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отчеты на сайт\"/>
    </mc:Choice>
  </mc:AlternateContent>
  <xr:revisionPtr revIDLastSave="0" documentId="13_ncr:1_{3247811D-3517-4FB7-82A6-13DC076D7A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C7" i="1" l="1"/>
  <c r="D22" i="1"/>
  <c r="D24" i="1"/>
  <c r="D10" i="1"/>
  <c r="D14" i="1"/>
  <c r="D20" i="1"/>
  <c r="D18" i="1"/>
  <c r="D12" i="1"/>
  <c r="C11" i="1"/>
  <c r="B11" i="1"/>
  <c r="B7" i="1"/>
  <c r="D9" i="1"/>
  <c r="D13" i="1"/>
  <c r="D17" i="1"/>
  <c r="D19" i="1"/>
  <c r="D7" i="1" l="1"/>
  <c r="D11" i="1"/>
</calcChain>
</file>

<file path=xl/sharedStrings.xml><?xml version="1.0" encoding="utf-8"?>
<sst xmlns="http://schemas.openxmlformats.org/spreadsheetml/2006/main" count="30" uniqueCount="28">
  <si>
    <t>Наименование показателя</t>
  </si>
  <si>
    <t>Исполнено</t>
  </si>
  <si>
    <t>% исполнения</t>
  </si>
  <si>
    <t>ИТОГО ДОХОДОВ</t>
  </si>
  <si>
    <t>Доходы налоговые и неналоговые</t>
  </si>
  <si>
    <t>Безвозмездные поступления</t>
  </si>
  <si>
    <t>ИТОГО РАСХОДОВ</t>
  </si>
  <si>
    <t>Общегосударственные вопросы</t>
  </si>
  <si>
    <t xml:space="preserve">    в т.ч. оплата труда и начисления на оплату труда</t>
  </si>
  <si>
    <t xml:space="preserve">  из них оплата труда и начисления на оплату труда муниципальных служащих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</si>
  <si>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</si>
  <si>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</si>
  <si>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</si>
  <si>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</si>
  <si>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кинематография, средства массовой информации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</si>
  <si>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</si>
  <si>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</si>
  <si>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</si>
  <si>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</si>
  <si>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 xml:space="preserve">СВЕДЕНИЯ О ХОДЕ ИСПОЛНЕНИЯ БЮДЖЕТА </t>
  </si>
  <si>
    <t xml:space="preserve"> ( тыс.руб.)</t>
  </si>
  <si>
    <t>План на</t>
  </si>
  <si>
    <t>ХОХОЛЬСКОГО ГОРОДСКОГО ПОСЕЛЕНИЯ 
ХОХОЛЬСКОГО МУНИЦИПАЛЬНОГО РАЙОНА  ВОРОНЕЖСКОЙ ОБЛАСТИ</t>
  </si>
  <si>
    <t>Глава Хохольского городского  поселения</t>
  </si>
  <si>
    <t>А.Ю. Родивилов</t>
  </si>
  <si>
    <t>2023 год</t>
  </si>
  <si>
    <t>за  2023 год</t>
  </si>
  <si>
    <t>за   2 квартал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</si>
</sst>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">
    <xf numFmtId="0" fontId="0" fillId="0" borderId="0"/>
    <xf numFmtId="4" fontId="4" fillId="0" borderId="8">
      <alignment horizontal="right" vertical="top" shrinkToFit="1"/>
    </xf>
  </cellStyleXfs>
  <cellXfs count="23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/>
    <xf numFmtId="0" fontId="2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164" fontId="1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</cellXfs>
  <cellStyles count="2">
    <cellStyle name="ex61" xfId="1" xr:uid="{2C777ADE-9108-4AE6-98B0-528F04E8194E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Normal="100" workbookViewId="0">
      <selection activeCell="C25" sqref="C25"/>
    </sheetView>
  </sheetViews>
  <sheetFormatPr defaultRowHeight="15" x14ac:dyDescent="0.25"/>
  <cols>
    <col min="1" max="1" width="58.42578125" customWidth="1"/>
    <col min="2" max="4" width="15.42578125" customWidth="1"/>
  </cols>
  <sheetData>
    <row r="1" spans="1:4" ht="15.75" x14ac:dyDescent="0.25">
      <c r="A1" s="12" t="s">
        <v>19</v>
      </c>
      <c r="B1" s="12"/>
      <c r="C1" s="12"/>
      <c r="D1" s="12"/>
    </row>
    <row r="2" spans="1:4" ht="35.25" customHeight="1" x14ac:dyDescent="0.25">
      <c r="A2" s="13" t="s">
        <v>22</v>
      </c>
      <c r="B2" s="12"/>
      <c r="C2" s="12"/>
      <c r="D2" s="12"/>
    </row>
    <row r="3" spans="1:4" ht="15.75" x14ac:dyDescent="0.25">
      <c r="A3" s="12" t="s">
        <v>27</v>
      </c>
      <c r="B3" s="12"/>
      <c r="C3" s="12"/>
      <c r="D3" s="12"/>
    </row>
    <row r="4" spans="1:4" ht="15.75" thickBot="1" x14ac:dyDescent="0.3">
      <c r="D4" s="9" t="s">
        <v>20</v>
      </c>
    </row>
    <row r="5" spans="1:4" ht="15.75" x14ac:dyDescent="0.25">
      <c r="A5" s="18" t="s">
        <v>0</v>
      </c>
      <c r="B5" s="1" t="s">
        <v>21</v>
      </c>
      <c r="C5" s="1" t="s">
        <v>1</v>
      </c>
      <c r="D5" s="18" t="s">
        <v>2</v>
      </c>
    </row>
    <row r="6" spans="1:4" ht="16.5" thickBot="1" x14ac:dyDescent="0.3">
      <c r="A6" s="19"/>
      <c r="B6" s="2" t="s">
        <v>25</v>
      </c>
      <c r="C6" s="2" t="s">
        <v>26</v>
      </c>
      <c r="D6" s="19"/>
    </row>
    <row r="7" spans="1:4" ht="15" customHeight="1" x14ac:dyDescent="0.25">
      <c r="A7" s="14" t="s">
        <v>3</v>
      </c>
      <c r="B7" s="14">
        <f>B9+B10</f>
        <v>164459.9</v>
      </c>
      <c r="C7" s="14">
        <f>C9+C10</f>
        <v>35674.199999999997</v>
      </c>
      <c r="D7" s="16">
        <f>C7/B7*100</f>
        <v>21.691731540636958</v>
      </c>
    </row>
    <row r="8" spans="1:4" ht="15.75" customHeight="1" thickBot="1" x14ac:dyDescent="0.3">
      <c r="A8" s="15"/>
      <c r="B8" s="15"/>
      <c r="C8" s="15"/>
      <c r="D8" s="17"/>
    </row>
    <row r="9" spans="1:4" ht="16.5" thickBot="1" x14ac:dyDescent="0.3">
      <c r="A9" s="5" t="s">
        <v>4</v>
      </c>
      <c r="B9" s="2">
        <v>59033</v>
      </c>
      <c r="C9" s="2">
        <v>22944.799999999999</v>
      </c>
      <c r="D9" s="10">
        <f t="shared" ref="D9:D10" si="0">C9/B9*100</f>
        <v>38.867751935358186</v>
      </c>
    </row>
    <row r="10" spans="1:4" ht="16.5" thickBot="1" x14ac:dyDescent="0.3">
      <c r="A10" s="5" t="s">
        <v>5</v>
      </c>
      <c r="B10" s="2">
        <v>105426.9</v>
      </c>
      <c r="C10" s="2">
        <v>12729.4</v>
      </c>
      <c r="D10" s="10">
        <f t="shared" si="0"/>
        <v>12.074148058986843</v>
      </c>
    </row>
    <row r="11" spans="1:4" ht="16.5" thickBot="1" x14ac:dyDescent="0.3">
      <c r="A11" s="6" t="s">
        <v>6</v>
      </c>
      <c r="B11" s="4">
        <f>B12+B15+B17+B18+B19+B20+B22+B23+B24</f>
        <v>176658</v>
      </c>
      <c r="C11" s="4">
        <f>C12+C15+C17+C18+C19+C20+C22+C23+C24</f>
        <v>34481.699999999997</v>
      </c>
      <c r="D11" s="11">
        <f t="shared" ref="D11" si="1">C11/B11*100</f>
        <v>19.518900927215295</v>
      </c>
    </row>
    <row r="12" spans="1:4" ht="16.5" thickBot="1" x14ac:dyDescent="0.3">
      <c r="A12" s="7" t="s">
        <v>7</v>
      </c>
      <c r="B12" s="4">
        <v>15002.4</v>
      </c>
      <c r="C12" s="4">
        <v>6230.9</v>
      </c>
      <c r="D12" s="11">
        <f t="shared" ref="D12:D14" si="2">C12/B12*100</f>
        <v>41.532688103236815</v>
      </c>
    </row>
    <row r="13" spans="1:4" ht="16.5" thickBot="1" x14ac:dyDescent="0.3">
      <c r="A13" s="5" t="s">
        <v>8</v>
      </c>
      <c r="B13" s="2">
        <v>8634.5</v>
      </c>
      <c r="C13" s="2">
        <v>3599.5</v>
      </c>
      <c r="D13" s="10">
        <f t="shared" si="2"/>
        <v>41.687416758353116</v>
      </c>
    </row>
    <row r="14" spans="1:4" ht="32.25" thickBot="1" x14ac:dyDescent="0.3">
      <c r="A14" s="5" t="s">
        <v>9</v>
      </c>
      <c r="B14" s="2">
        <v>4758</v>
      </c>
      <c r="C14" s="2">
        <v>1994.6</v>
      </c>
      <c r="D14" s="10">
        <f t="shared" si="2"/>
        <v>41.920975199663722</v>
      </c>
    </row>
    <row r="15" spans="1:4" ht="16.5" thickBot="1" x14ac:dyDescent="0.3">
      <c r="A15" s="7" t="s">
        <v>10</v>
      </c>
      <c r="B15" s="4">
        <v>0</v>
      </c>
      <c r="C15" s="4">
        <v>0</v>
      </c>
      <c r="D15" s="11"/>
    </row>
    <row r="16" spans="1:4" ht="16.5" thickBot="1" x14ac:dyDescent="0.3">
      <c r="A16" s="5" t="s">
        <v>8</v>
      </c>
      <c r="B16" s="2">
        <v>0</v>
      </c>
      <c r="C16" s="2">
        <v>0</v>
      </c>
      <c r="D16" s="10"/>
    </row>
    <row r="17" spans="1:4" ht="32.25" thickBot="1" x14ac:dyDescent="0.3">
      <c r="A17" s="8" t="s">
        <v>11</v>
      </c>
      <c r="B17" s="4">
        <v>850.4</v>
      </c>
      <c r="C17" s="4">
        <v>409.5</v>
      </c>
      <c r="D17" s="11">
        <f t="shared" ref="D17:D18" si="3">C17/B17*100</f>
        <v>48.153809971777989</v>
      </c>
    </row>
    <row r="18" spans="1:4" ht="16.5" thickBot="1" x14ac:dyDescent="0.3">
      <c r="A18" s="7" t="s">
        <v>12</v>
      </c>
      <c r="B18" s="4">
        <v>67600.899999999994</v>
      </c>
      <c r="C18" s="4">
        <v>3552.5</v>
      </c>
      <c r="D18" s="11">
        <f t="shared" si="3"/>
        <v>5.2551075503432649</v>
      </c>
    </row>
    <row r="19" spans="1:4" ht="16.5" thickBot="1" x14ac:dyDescent="0.3">
      <c r="A19" s="7" t="s">
        <v>13</v>
      </c>
      <c r="B19" s="4">
        <v>65565.7</v>
      </c>
      <c r="C19" s="4">
        <v>12233.6</v>
      </c>
      <c r="D19" s="11">
        <f t="shared" ref="D19:D24" si="4">C19/B19*100</f>
        <v>18.658536399367353</v>
      </c>
    </row>
    <row r="20" spans="1:4" ht="32.25" thickBot="1" x14ac:dyDescent="0.3">
      <c r="A20" s="8" t="s">
        <v>14</v>
      </c>
      <c r="B20" s="4">
        <v>25887.599999999999</v>
      </c>
      <c r="C20" s="4">
        <v>11195.1</v>
      </c>
      <c r="D20" s="11">
        <f t="shared" si="4"/>
        <v>43.24502850785705</v>
      </c>
    </row>
    <row r="21" spans="1:4" ht="16.5" thickBot="1" x14ac:dyDescent="0.3">
      <c r="A21" s="5" t="s">
        <v>8</v>
      </c>
      <c r="B21" s="2">
        <v>0</v>
      </c>
      <c r="C21" s="2">
        <v>0</v>
      </c>
      <c r="D21" s="11"/>
    </row>
    <row r="22" spans="1:4" ht="16.5" thickBot="1" x14ac:dyDescent="0.3">
      <c r="A22" s="7" t="s">
        <v>15</v>
      </c>
      <c r="B22" s="4">
        <v>1700</v>
      </c>
      <c r="C22" s="4">
        <v>857.4</v>
      </c>
      <c r="D22" s="11">
        <f t="shared" si="4"/>
        <v>50.435294117647054</v>
      </c>
    </row>
    <row r="23" spans="1:4" ht="16.5" thickBot="1" x14ac:dyDescent="0.3">
      <c r="A23" s="7" t="s">
        <v>16</v>
      </c>
      <c r="B23" s="4">
        <v>50</v>
      </c>
      <c r="C23" s="4">
        <v>2.7</v>
      </c>
      <c r="D23" s="11"/>
    </row>
    <row r="24" spans="1:4" ht="32.25" thickBot="1" x14ac:dyDescent="0.3">
      <c r="A24" s="8" t="s">
        <v>17</v>
      </c>
      <c r="B24" s="4">
        <v>1</v>
      </c>
      <c r="C24" s="4">
        <v>0</v>
      </c>
      <c r="D24" s="11">
        <f t="shared" si="4"/>
        <v>0</v>
      </c>
    </row>
    <row r="25" spans="1:4" ht="16.5" thickBot="1" x14ac:dyDescent="0.3">
      <c r="A25" s="7" t="s">
        <v>18</v>
      </c>
      <c r="B25" s="4"/>
      <c r="C25" s="4"/>
      <c r="D25" s="4"/>
    </row>
    <row r="26" spans="1:4" ht="16.5" thickBot="1" x14ac:dyDescent="0.3">
      <c r="A26" s="7"/>
      <c r="B26" s="20"/>
      <c r="C26" s="21"/>
      <c r="D26" s="22"/>
    </row>
    <row r="28" spans="1:4" ht="15.75" x14ac:dyDescent="0.25">
      <c r="A28" s="3" t="s">
        <v>23</v>
      </c>
      <c r="B28" s="3"/>
      <c r="C28" s="3" t="s">
        <v>24</v>
      </c>
      <c r="D28" s="3"/>
    </row>
  </sheetData>
  <mergeCells count="10">
    <mergeCell ref="B26:D26"/>
    <mergeCell ref="A1:D1"/>
    <mergeCell ref="A2:D2"/>
    <mergeCell ref="A3:D3"/>
    <mergeCell ref="C7:C8"/>
    <mergeCell ref="D7:D8"/>
    <mergeCell ref="A5:A6"/>
    <mergeCell ref="D5:D6"/>
    <mergeCell ref="A7:A8"/>
    <mergeCell ref="B7:B8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</cp:lastModifiedBy>
  <cp:lastPrinted>2023-03-03T07:18:35Z</cp:lastPrinted>
  <dcterms:created xsi:type="dcterms:W3CDTF">2022-06-15T07:37:43Z</dcterms:created>
  <dcterms:modified xsi:type="dcterms:W3CDTF">2023-07-12T10:17:00Z</dcterms:modified>
</cp:coreProperties>
</file>