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WORK_\Общая папка\Ливенцева\"/>
    </mc:Choice>
  </mc:AlternateContent>
  <xr:revisionPtr revIDLastSave="0" documentId="13_ncr:1_{5939AD40-803C-4D54-8C49-C4963C0D73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" l="1"/>
  <c r="H18" i="2"/>
</calcChain>
</file>

<file path=xl/sharedStrings.xml><?xml version="1.0" encoding="utf-8"?>
<sst xmlns="http://schemas.openxmlformats.org/spreadsheetml/2006/main" count="818" uniqueCount="368">
  <si>
    <t>ОТЧЕТ ОБ ИСПОЛНЕНИИ БЮДЖЕТА</t>
  </si>
  <si>
    <t>КОДЫ</t>
  </si>
  <si>
    <t>на 1 февраля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</si>
  <si>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</si>
  <si>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</si>
  <si>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</si>
  <si>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</si>
  <si>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</si>
  <si>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</si>
  <si>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Хохольское городское поселение</t>
  </si>
  <si>
    <t>Глава по БК</t>
  </si>
  <si>
    <t>914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</si>
  <si>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</si>
  <si>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</si>
  <si>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</si>
  <si>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20656151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</si>
  <si>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</si>
  <si>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</si>
  <si>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</si>
  <si>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</si>
  <si>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</si>
  <si>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</si>
  <si>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</si>
  <si>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</si>
  <si>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</si>
  <si>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</si>
  <si>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</si>
  <si>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</si>
  <si>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</si>
  <si>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</si>
  <si>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</si>
  <si>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</si>
  <si>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</si>
  <si>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</si>
  <si>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</si>
  <si>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100 1 00 00000 00 0000 000</t>
  </si>
  <si>
    <t>182 1 00 00000 00 0000 000</t>
  </si>
  <si>
    <t>914 1 00 00000 00 0000 000</t>
  </si>
  <si>
    <t>925 1 00 00000 00 0000 000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</si>
  <si>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</si>
  <si>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</si>
  <si>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</si>
  <si>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</si>
  <si>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</si>
  <si>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</si>
  <si>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</si>
  <si>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</si>
  <si>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</si>
  <si>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</si>
  <si>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</si>
  <si>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>-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</si>
  <si>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</si>
  <si>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</si>
  <si>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</si>
  <si>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</si>
  <si>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</si>
  <si>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</si>
  <si>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</si>
  <si>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</si>
  <si>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</si>
  <si>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</si>
  <si>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</si>
  <si>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000 1 01 02030 01 1000 110</t>
  </si>
  <si>
    <t>182 1 01 02030 01 1000 110</t>
  </si>
  <si>
    <t>000 1 01 02030 01 2100 110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</si>
  <si>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</si>
  <si>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</si>
  <si>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</si>
  <si>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>182 1 01 02030 01 3000 110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</si>
  <si>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</si>
  <si>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</si>
  <si>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</si>
  <si>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000 1 01 02080 01 1000 110</t>
  </si>
  <si>
    <t>182 1 01 02080 01 1000 110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</si>
  <si>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</si>
  <si>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</si>
  <si>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</si>
  <si>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</si>
  <si>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</si>
  <si>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</si>
  <si>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</si>
  <si>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</si>
  <si>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</si>
  <si>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</si>
  <si>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</si>
  <si>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</si>
  <si>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</si>
  <si>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</si>
  <si>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</si>
  <si>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</si>
  <si>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</si>
  <si>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</si>
  <si>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</si>
  <si>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</si>
  <si>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</si>
  <si>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</si>
  <si>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</si>
  <si>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</si>
  <si>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</si>
  <si>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</si>
  <si>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</si>
  <si>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</si>
  <si>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</si>
  <si>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>000 1 05 03010 01 1000 110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</si>
  <si>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</si>
  <si>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</si>
  <si>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</si>
  <si>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</si>
  <si>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</si>
  <si>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</si>
  <si>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</si>
  <si>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000 1 06 01030 13 1000 110</t>
  </si>
  <si>
    <t>182 1 06 01030 13 1000 110</t>
  </si>
  <si>
    <t>000 1 06 01030 13 2100 110</t>
  </si>
  <si>
    <t>182 1 06 01030 13 2100 110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</si>
  <si>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</si>
  <si>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</si>
  <si>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</si>
  <si>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</si>
  <si>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</si>
  <si>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</si>
  <si>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>000 1 06 06033 13 1000 110</t>
  </si>
  <si>
    <t>182 1 06 06033 13 1000 110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</si>
  <si>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</si>
  <si>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</si>
  <si>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</si>
  <si>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</si>
  <si>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>000 1 06 06043 13 1000 110</t>
  </si>
  <si>
    <t>182 1 06 06043 13 1000 110</t>
  </si>
  <si>
    <t>000 1 06 06043 13 2100 110</t>
  </si>
  <si>
    <t>182 1 06 06043 13 2100 110</t>
  </si>
  <si>
    <t xml:space="preserve">  ДОХОДЫ ОТ ИСПОЛЬЗОВАНИЯ ИМУЩЕСТВА, НАХОДЯЩЕГОСЯ В ГОСУДАРСТВЕННОЙ И МУНИЦИПАЛЬНОЙ СОБСТВЕННОСТИ</t>
  </si>
  <si>
    <t>914 1 11 00000 00 0000 000</t>
  </si>
  <si>
    <t>925 1 11 00000 00 0000 000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</si>
  <si>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</si>
  <si>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914 1 11 05000 00 0000 120</t>
  </si>
  <si>
    <t>925 1 11 05000 00 0000 120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</si>
  <si>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</si>
  <si>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</si>
  <si>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</si>
  <si>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</si>
  <si>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925 1 11 05013 13 0000 120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</si>
  <si>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</si>
  <si>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914 1 11 05030 00 0000 120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</si>
  <si>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</si>
  <si>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</si>
  <si>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914 1 11 05035 13 0000 120</t>
  </si>
  <si>
    <t xml:space="preserve">  Платежи от государственных и муниципальных унитарных предприятий</t>
  </si>
  <si>
    <t>914 1 11 07000 00 0000 120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</si>
  <si>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</si>
  <si>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</si>
  <si>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</si>
  <si>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</si>
  <si>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914 1 11 07015 13 0000 120</t>
  </si>
  <si>
    <t xml:space="preserve">  ДОХОДЫ ОТ ПРОДАЖИ МАТЕРИАЛЬНЫХ И НЕМАТЕРИАЛЬНЫХ АКТИВОВ</t>
  </si>
  <si>
    <t>914 1 14 00000 00 0000 000</t>
  </si>
  <si>
    <t>925 1 14 00000 00 0000 000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</si>
  <si>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</si>
  <si>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914 1 14 06000 00 0000 430</t>
  </si>
  <si>
    <t>925 1 14 06000 00 0000 430</t>
  </si>
  <si>
    <t xml:space="preserve">  Доходы от продажи земельных участков, государственная собственность на которые не разграничена</t>
  </si>
  <si>
    <t>925 1 14 06010 00 0000 430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</si>
  <si>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</si>
  <si>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</si>
  <si>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925 1 14 06013 13 0000 430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</si>
  <si>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</si>
  <si>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914 1 14 06020 00 0000 430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</si>
  <si>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</si>
  <si>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</si>
  <si>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914 1 14 06025 13 0000 430</t>
  </si>
  <si>
    <t xml:space="preserve">  ШТРАФЫ, САНКЦИИ, ВОЗМЕЩЕНИЕ УЩЕРБА</t>
  </si>
  <si>
    <t>914 1 16 00000 00 0000 000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</si>
  <si>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</si>
  <si>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</si>
  <si>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</si>
  <si>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</si>
  <si>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</si>
  <si>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</si>
  <si>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914 1 16 07090 13 0000 140</t>
  </si>
  <si>
    <t xml:space="preserve">  БЕЗВОЗМЕЗДНЫЕ ПОСТУПЛЕНИЯ</t>
  </si>
  <si>
    <t>914 2 00 00000 00 0000 000</t>
  </si>
  <si>
    <t xml:space="preserve">  БЕЗВОЗМЕЗДНЫЕ ПОСТУПЛЕНИЯ ОТ ДРУГИХ БЮДЖЕТОВ БЮДЖЕТНОЙ СИСТЕМЫ РОССИЙСКОЙ ФЕДЕРАЦИИ</t>
  </si>
  <si>
    <t>914 2 02 00000 00 0000 000</t>
  </si>
  <si>
    <t xml:space="preserve">  Дотации бюджетам бюджетной системы Российской Федерации</t>
  </si>
  <si>
    <t>914 2 02 10000 00 0000 150</t>
  </si>
  <si>
    <t xml:space="preserve">  Дотации на выравнивание бюджетной обеспеченности</t>
  </si>
  <si>
    <t>914 2 02 15001 00 0000 150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</si>
  <si>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</si>
  <si>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</si>
  <si>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914 2 02 15001 13 0000 150</t>
  </si>
  <si>
    <t xml:space="preserve">  Субсидии бюджетам бюджетной системы Российской Федерации (межбюджетные субсидии)</t>
  </si>
  <si>
    <t>914 2 02 20000 00 0000 150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</si>
  <si>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</si>
  <si>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</si>
  <si>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</si>
  <si>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</si>
  <si>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914 2 02 20216 13 0000 150</t>
  </si>
  <si>
    <t xml:space="preserve">  Прочие субсидии</t>
  </si>
  <si>
    <t>914 2 02 29999 00 0000 150</t>
  </si>
  <si>
    <t xml:space="preserve">  Прочие субсидии бюджетам городских поселений</t>
  </si>
  <si>
    <t>000 2 02 29999 13 0000 150</t>
  </si>
  <si>
    <t>914 2 02 29999 13 0000 150</t>
  </si>
  <si>
    <t xml:space="preserve">  Иные межбюджетные трансферты</t>
  </si>
  <si>
    <t>914 2 02 40000 00 0000 150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</si>
  <si>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</si>
  <si>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914 2 02 40014 00 0000 150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</si>
  <si>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</si>
  <si>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</si>
  <si>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914 2 02 40014 13 0000 150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</si>
  <si>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</si>
  <si>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914 2 19 00000 00 0000 000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</si>
  <si>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</si>
  <si>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</si>
  <si>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</si>
  <si>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</si>
  <si>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914 2 19 60010 13 0000 150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</si>
  <si>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</si>
  <si>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</si>
  <si>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</si>
  <si>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</si>
  <si>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</si>
  <si>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</si>
  <si>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914 0104 00 0 00 00000 000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</si>
  <si>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</si>
  <si>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914 0104 00 0 00 00000 100</t>
  </si>
  <si>
    <t xml:space="preserve">  Расходы на выплаты персоналу государственных (муниципальных) органов</t>
  </si>
  <si>
    <t>914 0104 00 0 00 00000 120</t>
  </si>
  <si>
    <t xml:space="preserve">  Фонд оплаты труда государственных (муниципальных) органов</t>
  </si>
  <si>
    <t>914 0104 00 0 00 00000 121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</si>
  <si>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</si>
  <si>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914 0104 00 0 00 00000 129</t>
  </si>
  <si>
    <t xml:space="preserve">  Закупка товаров, работ и услуг для обеспечения государственных (муниципальных) нужд</t>
  </si>
  <si>
    <t>914 0104 00 0 00 00000 200</t>
  </si>
  <si>
    <t xml:space="preserve">  Иные закупки товаров, работ и услуг для обеспечения государственных (муниципальных) нужд</t>
  </si>
  <si>
    <t>914 0104 00 0 00 00000 240</t>
  </si>
  <si>
    <t xml:space="preserve">  Закупка товаров, работ, услуг в сфере информационно-коммуникационных технологий</t>
  </si>
  <si>
    <t>914 0104 00 0 00 00000 242</t>
  </si>
  <si>
    <t xml:space="preserve">  Прочая закупка товаров, работ и услуг</t>
  </si>
  <si>
    <t>914 0104 00 0 00 00000 244</t>
  </si>
  <si>
    <t xml:space="preserve">  Закупка энергетических ресурсов</t>
  </si>
  <si>
    <t>914 0104 00 0 00 00000 247</t>
  </si>
  <si>
    <t xml:space="preserve">  Иные бюджетные ассигнования</t>
  </si>
  <si>
    <t>914 0104 00 0 00 00000 800</t>
  </si>
  <si>
    <t xml:space="preserve">  Уплата налогов, сборов и иных платежей</t>
  </si>
  <si>
    <t>914 0104 00 0 00 00000 850</t>
  </si>
  <si>
    <t xml:space="preserve">  Уплата налога на имущество организаций и земельного налога</t>
  </si>
  <si>
    <t>914 0104 00 0 00 00000 851</t>
  </si>
  <si>
    <t xml:space="preserve">  Уплата иных платежей</t>
  </si>
  <si>
    <t>914 0104 00 0 00 00000 853</t>
  </si>
  <si>
    <t xml:space="preserve">  Резервные фонды</t>
  </si>
  <si>
    <t>914 0111 00 0 00 00000 000</t>
  </si>
  <si>
    <t>914 0111 00 0 00 00000 800</t>
  </si>
  <si>
    <t xml:space="preserve">  Резервные средства</t>
  </si>
  <si>
    <t>914 0111 00 0 00 00000 870</t>
  </si>
  <si>
    <t xml:space="preserve">  Другие общегосударственные вопросы</t>
  </si>
  <si>
    <t>914 0113 00 0 00 00000 000</t>
  </si>
  <si>
    <t>914 0113 00 0 00 00000 200</t>
  </si>
  <si>
    <t>914 0113 00 0 00 00000 240</t>
  </si>
  <si>
    <t>914 0113 00 0 00 00000 244</t>
  </si>
  <si>
    <t xml:space="preserve">  Межбюджетные трансферты</t>
  </si>
  <si>
    <t>914 0113 00 0 00 00000 500</t>
  </si>
  <si>
    <t>914 0113 00 0 00 00000 540</t>
  </si>
  <si>
    <t xml:space="preserve">  Гражданская оборона</t>
  </si>
  <si>
    <t>914 0309 00 0 00 00000 000</t>
  </si>
  <si>
    <t>914 0309 00 0 00 00000 200</t>
  </si>
  <si>
    <t>914 0309 00 0 00 00000 240</t>
  </si>
  <si>
    <t>914 0309 00 0 00 00000 244</t>
  </si>
  <si>
    <t xml:space="preserve">  Дорожное хозяйство (дорожные фонды)</t>
  </si>
  <si>
    <t>914 0409 00 0 00 00000 000</t>
  </si>
  <si>
    <t>914 0409 00 0 00 00000 200</t>
  </si>
  <si>
    <t>914 0409 00 0 00 00000 240</t>
  </si>
  <si>
    <t>914 0409 00 0 00 00000 244</t>
  </si>
  <si>
    <t xml:space="preserve">  Другие вопросы в области национальной экономики</t>
  </si>
  <si>
    <t>914 0412 00 0 00 00000 000</t>
  </si>
  <si>
    <t>914 0412 00 0 00 00000 200</t>
  </si>
  <si>
    <t>914 0412 00 0 00 00000 240</t>
  </si>
  <si>
    <t>914 0412 00 0 00 00000 244</t>
  </si>
  <si>
    <t xml:space="preserve">  Жилищное хозяйство</t>
  </si>
  <si>
    <t>914 0501 00 0 00 00000 000</t>
  </si>
  <si>
    <t>914 0501 00 0 00 00000 200</t>
  </si>
  <si>
    <t>914 0501 00 0 00 00000 240</t>
  </si>
  <si>
    <t>914 0501 00 0 00 00000 244</t>
  </si>
  <si>
    <t xml:space="preserve">  Коммунальное хозяйство</t>
  </si>
  <si>
    <t>914 0502 00 0 00 00000 000</t>
  </si>
  <si>
    <t>914 0502 00 0 00 00000 200</t>
  </si>
  <si>
    <t>914 0502 00 0 00 00000 240</t>
  </si>
  <si>
    <t>914 0502 00 0 00 00000 244</t>
  </si>
  <si>
    <t xml:space="preserve">  Благоустройство</t>
  </si>
  <si>
    <t>914 0503 00 0 00 00000 000</t>
  </si>
  <si>
    <t>914 0503 00 0 00 00000 200</t>
  </si>
  <si>
    <t>914 0503 00 0 00 00000 240</t>
  </si>
  <si>
    <t>914 0503 00 0 00 00000 242</t>
  </si>
  <si>
    <t>914 0503 00 0 00 00000 244</t>
  </si>
  <si>
    <t>914 0503 00 0 00 00000 247</t>
  </si>
  <si>
    <t xml:space="preserve">  Культура</t>
  </si>
  <si>
    <t>914 0801 00 0 00 00000 000</t>
  </si>
  <si>
    <t>914 0801 00 0 00 00000 200</t>
  </si>
  <si>
    <t>914 0801 00 0 00 00000 240</t>
  </si>
  <si>
    <t>914 0801 00 0 00 00000 242</t>
  </si>
  <si>
    <t>914 0801 00 0 00 00000 244</t>
  </si>
  <si>
    <t>914 0801 00 0 00 00000 247</t>
  </si>
  <si>
    <t>914 0801 00 0 00 00000 500</t>
  </si>
  <si>
    <t>914 0801 00 0 00 00000 540</t>
  </si>
  <si>
    <t xml:space="preserve">  Пенсионное обеспечение</t>
  </si>
  <si>
    <t>914 1001 00 0 00 00000 000</t>
  </si>
  <si>
    <t xml:space="preserve">  Социальное обеспечение и иные выплаты населению</t>
  </si>
  <si>
    <t>914 1001 00 0 00 00000 300</t>
  </si>
  <si>
    <t xml:space="preserve">  Публичные нормативные социальные выплаты гражданам</t>
  </si>
  <si>
    <t>914 1001 00 0 00 00000 310</t>
  </si>
  <si>
    <t xml:space="preserve">  Иные пенсии, социальные доплаты к пенсиям</t>
  </si>
  <si>
    <t>914 1001 00 0 00 00000 312</t>
  </si>
  <si>
    <t xml:space="preserve">  Социальное обеспечение населения</t>
  </si>
  <si>
    <t>914 1003 00 0 00 00000 000</t>
  </si>
  <si>
    <t>914 1003 00 0 00 00000 200</t>
  </si>
  <si>
    <t>914 1003 00 0 00 00000 240</t>
  </si>
  <si>
    <t>914 1003 00 0 00 00000 244</t>
  </si>
  <si>
    <t>914 1003 00 0 00 00000 300</t>
  </si>
  <si>
    <t xml:space="preserve">  Социальные выплаты гражданам, кроме публичных нормативных социальных выплат</t>
  </si>
  <si>
    <t>914 1003 00 0 00 00000 320</t>
  </si>
  <si>
    <t xml:space="preserve">  Пособия, компенсации и иные социальные выплаты гражданам, кроме публичных нормативных обязательств</t>
  </si>
  <si>
    <t>914 1003 00 0 00 00000 321</t>
  </si>
  <si>
    <t xml:space="preserve">  Физическая культура</t>
  </si>
  <si>
    <t>914 1101 00 0 00 00000 000</t>
  </si>
  <si>
    <t>914 1101 00 0 00 00000 200</t>
  </si>
  <si>
    <t>914 1101 00 0 00 00000 240</t>
  </si>
  <si>
    <t>914 1101 00 0 00 00000 244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</si>
  <si>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</si>
  <si>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</si>
  <si>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</si>
  <si>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</si>
  <si>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</si>
  <si>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</si>
  <si>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</si>
  <si>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</si>
  <si>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</si>
  <si>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</si>
  <si>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</si>
  <si>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</si>
  <si>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</si>
  <si>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</si>
  <si>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</si>
  <si>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</si>
  <si>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</si>
  <si>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</si>
  <si>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</si>
  <si>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</si>
  <si>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</si>
  <si>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</si>
  <si>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</si>
  <si>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</si>
  <si>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</si>
  <si>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</si>
  <si>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</si>
  <si>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</si>
  <si>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</si>
  <si>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</si>
  <si>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</si>
  <si>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</t>
  </si>
  <si>
    <t>Родивилов Александр Юрьевич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</si>
  <si>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</si>
  <si>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</si>
  <si>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</si>
  <si>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</si>
  <si>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</si>
  <si>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Ливенцева Татьяна Анатольевна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</si>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</sst>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" fontId="0" fillId="0" borderId="0" xfId="0" applyNumberFormat="1" applyProtection="1">
      <protection locked="0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zoomScaleNormal="100" zoomScaleSheetLayoutView="100" workbookViewId="0">
      <selection activeCell="H18" sqref="H18:I1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5.140625" style="1" customWidth="1"/>
    <col min="9" max="9" width="12.7109375" style="1" customWidth="1"/>
    <col min="10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44593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3" t="s">
        <v>20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21</v>
      </c>
      <c r="B12" s="125" t="s">
        <v>22</v>
      </c>
      <c r="C12" s="125" t="s">
        <v>23</v>
      </c>
      <c r="D12" s="127" t="s">
        <v>24</v>
      </c>
      <c r="E12" s="127" t="s">
        <v>25</v>
      </c>
      <c r="F12" s="125" t="s">
        <v>26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100711900</v>
      </c>
      <c r="E16" s="36">
        <v>-701278.69</v>
      </c>
      <c r="F16" s="36">
        <v>97949981.959999993</v>
      </c>
      <c r="G16" s="29"/>
    </row>
    <row r="17" spans="1:9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9" x14ac:dyDescent="0.25">
      <c r="A18" s="41" t="s">
        <v>34</v>
      </c>
      <c r="B18" s="42" t="s">
        <v>31</v>
      </c>
      <c r="C18" s="43" t="s">
        <v>35</v>
      </c>
      <c r="D18" s="44">
        <v>7594000</v>
      </c>
      <c r="E18" s="44">
        <v>711272.83</v>
      </c>
      <c r="F18" s="44">
        <v>6882727.1699999999</v>
      </c>
      <c r="G18" s="29"/>
      <c r="H18" s="139">
        <f>D18+D19+D20+D21</f>
        <v>58601000</v>
      </c>
      <c r="I18" s="139">
        <f>E18+E19+E20+E21</f>
        <v>3014232.21</v>
      </c>
    </row>
    <row r="19" spans="1:9" x14ac:dyDescent="0.25">
      <c r="A19" s="41" t="s">
        <v>34</v>
      </c>
      <c r="B19" s="42" t="s">
        <v>31</v>
      </c>
      <c r="C19" s="43" t="s">
        <v>36</v>
      </c>
      <c r="D19" s="44">
        <v>48171000</v>
      </c>
      <c r="E19" s="44">
        <v>1640121.82</v>
      </c>
      <c r="F19" s="44">
        <v>46537227.850000001</v>
      </c>
      <c r="G19" s="29"/>
    </row>
    <row r="20" spans="1:9" x14ac:dyDescent="0.25">
      <c r="A20" s="41" t="s">
        <v>34</v>
      </c>
      <c r="B20" s="42" t="s">
        <v>31</v>
      </c>
      <c r="C20" s="43" t="s">
        <v>37</v>
      </c>
      <c r="D20" s="44">
        <v>1380000</v>
      </c>
      <c r="E20" s="44">
        <v>106708.84</v>
      </c>
      <c r="F20" s="44">
        <v>1328493.1599999999</v>
      </c>
      <c r="G20" s="29"/>
    </row>
    <row r="21" spans="1:9" x14ac:dyDescent="0.25">
      <c r="A21" s="41" t="s">
        <v>34</v>
      </c>
      <c r="B21" s="42" t="s">
        <v>31</v>
      </c>
      <c r="C21" s="43" t="s">
        <v>38</v>
      </c>
      <c r="D21" s="44">
        <v>1456000</v>
      </c>
      <c r="E21" s="44">
        <v>556128.72</v>
      </c>
      <c r="F21" s="44">
        <v>1267250.78</v>
      </c>
      <c r="G21" s="29"/>
    </row>
    <row r="22" spans="1:9" x14ac:dyDescent="0.25">
      <c r="A22" s="41" t="s">
        <v>39</v>
      </c>
      <c r="B22" s="42" t="s">
        <v>31</v>
      </c>
      <c r="C22" s="43" t="s">
        <v>40</v>
      </c>
      <c r="D22" s="44">
        <v>19293000</v>
      </c>
      <c r="E22" s="44">
        <v>911743.84</v>
      </c>
      <c r="F22" s="44">
        <v>18383717.280000001</v>
      </c>
      <c r="G22" s="29"/>
    </row>
    <row r="23" spans="1:9" x14ac:dyDescent="0.25">
      <c r="A23" s="41" t="s">
        <v>41</v>
      </c>
      <c r="B23" s="42" t="s">
        <v>31</v>
      </c>
      <c r="C23" s="43" t="s">
        <v>42</v>
      </c>
      <c r="D23" s="44">
        <v>19293000</v>
      </c>
      <c r="E23" s="44">
        <v>911743.84</v>
      </c>
      <c r="F23" s="44">
        <v>18383717.280000001</v>
      </c>
      <c r="G23" s="29"/>
    </row>
    <row r="24" spans="1:9" ht="57" x14ac:dyDescent="0.25">
      <c r="A24" s="41" t="s">
        <v>43</v>
      </c>
      <c r="B24" s="42" t="s">
        <v>31</v>
      </c>
      <c r="C24" s="43" t="s">
        <v>44</v>
      </c>
      <c r="D24" s="44">
        <v>18170000</v>
      </c>
      <c r="E24" s="44">
        <v>912525.19</v>
      </c>
      <c r="F24" s="44">
        <v>17257485.48</v>
      </c>
      <c r="G24" s="29"/>
    </row>
    <row r="25" spans="1:9" ht="79.5" x14ac:dyDescent="0.25">
      <c r="A25" s="41" t="s">
        <v>45</v>
      </c>
      <c r="B25" s="42" t="s">
        <v>31</v>
      </c>
      <c r="C25" s="43" t="s">
        <v>46</v>
      </c>
      <c r="D25" s="44">
        <v>18170000</v>
      </c>
      <c r="E25" s="44">
        <v>912514.52</v>
      </c>
      <c r="F25" s="44">
        <v>17257485.48</v>
      </c>
      <c r="G25" s="29"/>
    </row>
    <row r="26" spans="1:9" ht="79.5" x14ac:dyDescent="0.25">
      <c r="A26" s="41" t="s">
        <v>45</v>
      </c>
      <c r="B26" s="42" t="s">
        <v>31</v>
      </c>
      <c r="C26" s="43" t="s">
        <v>47</v>
      </c>
      <c r="D26" s="44">
        <v>18170000</v>
      </c>
      <c r="E26" s="44">
        <v>912514.52</v>
      </c>
      <c r="F26" s="44">
        <v>17257485.48</v>
      </c>
      <c r="G26" s="29"/>
    </row>
    <row r="27" spans="1:9" ht="68.25" x14ac:dyDescent="0.25">
      <c r="A27" s="41" t="s">
        <v>48</v>
      </c>
      <c r="B27" s="42" t="s">
        <v>31</v>
      </c>
      <c r="C27" s="43" t="s">
        <v>49</v>
      </c>
      <c r="D27" s="44" t="s">
        <v>50</v>
      </c>
      <c r="E27" s="44">
        <v>0.77</v>
      </c>
      <c r="F27" s="44" t="s">
        <v>50</v>
      </c>
      <c r="G27" s="29"/>
    </row>
    <row r="28" spans="1:9" ht="68.25" x14ac:dyDescent="0.25">
      <c r="A28" s="41" t="s">
        <v>48</v>
      </c>
      <c r="B28" s="42" t="s">
        <v>31</v>
      </c>
      <c r="C28" s="43" t="s">
        <v>51</v>
      </c>
      <c r="D28" s="44" t="s">
        <v>50</v>
      </c>
      <c r="E28" s="44">
        <v>0.77</v>
      </c>
      <c r="F28" s="44" t="s">
        <v>50</v>
      </c>
      <c r="G28" s="29"/>
    </row>
    <row r="29" spans="1:9" ht="79.5" x14ac:dyDescent="0.25">
      <c r="A29" s="41" t="s">
        <v>52</v>
      </c>
      <c r="B29" s="42" t="s">
        <v>31</v>
      </c>
      <c r="C29" s="43" t="s">
        <v>53</v>
      </c>
      <c r="D29" s="44" t="s">
        <v>50</v>
      </c>
      <c r="E29" s="44">
        <v>9.9</v>
      </c>
      <c r="F29" s="44" t="s">
        <v>50</v>
      </c>
      <c r="G29" s="29"/>
    </row>
    <row r="30" spans="1:9" ht="79.5" x14ac:dyDescent="0.25">
      <c r="A30" s="41" t="s">
        <v>52</v>
      </c>
      <c r="B30" s="42" t="s">
        <v>31</v>
      </c>
      <c r="C30" s="43" t="s">
        <v>54</v>
      </c>
      <c r="D30" s="44" t="s">
        <v>50</v>
      </c>
      <c r="E30" s="44">
        <v>9.9</v>
      </c>
      <c r="F30" s="44" t="s">
        <v>50</v>
      </c>
      <c r="G30" s="29"/>
    </row>
    <row r="31" spans="1:9" ht="90.75" x14ac:dyDescent="0.25">
      <c r="A31" s="41" t="s">
        <v>55</v>
      </c>
      <c r="B31" s="42" t="s">
        <v>31</v>
      </c>
      <c r="C31" s="43" t="s">
        <v>56</v>
      </c>
      <c r="D31" s="44">
        <v>1000000</v>
      </c>
      <c r="E31" s="44">
        <v>-5231.8</v>
      </c>
      <c r="F31" s="44">
        <v>1005231.8</v>
      </c>
      <c r="G31" s="29"/>
    </row>
    <row r="32" spans="1:9" ht="113.25" x14ac:dyDescent="0.25">
      <c r="A32" s="41" t="s">
        <v>57</v>
      </c>
      <c r="B32" s="42" t="s">
        <v>31</v>
      </c>
      <c r="C32" s="43" t="s">
        <v>58</v>
      </c>
      <c r="D32" s="44">
        <v>1000000</v>
      </c>
      <c r="E32" s="44">
        <v>-5231.8</v>
      </c>
      <c r="F32" s="44">
        <v>1005231.8</v>
      </c>
      <c r="G32" s="29"/>
    </row>
    <row r="33" spans="1:7" ht="113.25" x14ac:dyDescent="0.25">
      <c r="A33" s="41" t="s">
        <v>57</v>
      </c>
      <c r="B33" s="42" t="s">
        <v>31</v>
      </c>
      <c r="C33" s="43" t="s">
        <v>59</v>
      </c>
      <c r="D33" s="44">
        <v>1000000</v>
      </c>
      <c r="E33" s="44">
        <v>-5231.8</v>
      </c>
      <c r="F33" s="44">
        <v>1005231.8</v>
      </c>
      <c r="G33" s="29"/>
    </row>
    <row r="34" spans="1:7" ht="34.5" x14ac:dyDescent="0.25">
      <c r="A34" s="41" t="s">
        <v>60</v>
      </c>
      <c r="B34" s="42" t="s">
        <v>31</v>
      </c>
      <c r="C34" s="43" t="s">
        <v>61</v>
      </c>
      <c r="D34" s="44">
        <v>123000</v>
      </c>
      <c r="E34" s="44">
        <v>2278.75</v>
      </c>
      <c r="F34" s="44">
        <v>121000</v>
      </c>
      <c r="G34" s="29"/>
    </row>
    <row r="35" spans="1:7" ht="34.5" x14ac:dyDescent="0.25">
      <c r="A35" s="41" t="s">
        <v>60</v>
      </c>
      <c r="B35" s="42" t="s">
        <v>31</v>
      </c>
      <c r="C35" s="43" t="s">
        <v>62</v>
      </c>
      <c r="D35" s="44">
        <v>123000</v>
      </c>
      <c r="E35" s="44">
        <v>2000</v>
      </c>
      <c r="F35" s="44">
        <v>121000</v>
      </c>
      <c r="G35" s="29"/>
    </row>
    <row r="36" spans="1:7" ht="34.5" x14ac:dyDescent="0.25">
      <c r="A36" s="41" t="s">
        <v>60</v>
      </c>
      <c r="B36" s="42" t="s">
        <v>31</v>
      </c>
      <c r="C36" s="43" t="s">
        <v>63</v>
      </c>
      <c r="D36" s="44">
        <v>123000</v>
      </c>
      <c r="E36" s="44">
        <v>2000</v>
      </c>
      <c r="F36" s="44">
        <v>121000</v>
      </c>
      <c r="G36" s="29"/>
    </row>
    <row r="37" spans="1:7" ht="34.5" x14ac:dyDescent="0.25">
      <c r="A37" s="41" t="s">
        <v>60</v>
      </c>
      <c r="B37" s="42" t="s">
        <v>31</v>
      </c>
      <c r="C37" s="43" t="s">
        <v>64</v>
      </c>
      <c r="D37" s="44" t="s">
        <v>50</v>
      </c>
      <c r="E37" s="44">
        <v>113.45</v>
      </c>
      <c r="F37" s="44" t="s">
        <v>50</v>
      </c>
      <c r="G37" s="29"/>
    </row>
    <row r="38" spans="1:7" ht="34.5" x14ac:dyDescent="0.25">
      <c r="A38" s="41" t="s">
        <v>60</v>
      </c>
      <c r="B38" s="42" t="s">
        <v>31</v>
      </c>
      <c r="C38" s="43" t="s">
        <v>65</v>
      </c>
      <c r="D38" s="44" t="s">
        <v>50</v>
      </c>
      <c r="E38" s="44">
        <v>113.45</v>
      </c>
      <c r="F38" s="44" t="s">
        <v>50</v>
      </c>
      <c r="G38" s="29"/>
    </row>
    <row r="39" spans="1:7" ht="57" x14ac:dyDescent="0.25">
      <c r="A39" s="41" t="s">
        <v>66</v>
      </c>
      <c r="B39" s="42" t="s">
        <v>31</v>
      </c>
      <c r="C39" s="43" t="s">
        <v>67</v>
      </c>
      <c r="D39" s="44" t="s">
        <v>50</v>
      </c>
      <c r="E39" s="44">
        <v>165.3</v>
      </c>
      <c r="F39" s="44" t="s">
        <v>50</v>
      </c>
      <c r="G39" s="29"/>
    </row>
    <row r="40" spans="1:7" ht="57" x14ac:dyDescent="0.25">
      <c r="A40" s="41" t="s">
        <v>66</v>
      </c>
      <c r="B40" s="42" t="s">
        <v>31</v>
      </c>
      <c r="C40" s="43" t="s">
        <v>68</v>
      </c>
      <c r="D40" s="44" t="s">
        <v>50</v>
      </c>
      <c r="E40" s="44">
        <v>165.3</v>
      </c>
      <c r="F40" s="44" t="s">
        <v>50</v>
      </c>
      <c r="G40" s="29"/>
    </row>
    <row r="41" spans="1:7" ht="79.5" x14ac:dyDescent="0.25">
      <c r="A41" s="41" t="s">
        <v>69</v>
      </c>
      <c r="B41" s="42" t="s">
        <v>31</v>
      </c>
      <c r="C41" s="43" t="s">
        <v>70</v>
      </c>
      <c r="D41" s="44" t="s">
        <v>50</v>
      </c>
      <c r="E41" s="44">
        <v>2171.6999999999998</v>
      </c>
      <c r="F41" s="44" t="s">
        <v>50</v>
      </c>
      <c r="G41" s="29"/>
    </row>
    <row r="42" spans="1:7" ht="34.5" x14ac:dyDescent="0.25">
      <c r="A42" s="41" t="s">
        <v>71</v>
      </c>
      <c r="B42" s="42" t="s">
        <v>31</v>
      </c>
      <c r="C42" s="43" t="s">
        <v>72</v>
      </c>
      <c r="D42" s="44" t="s">
        <v>50</v>
      </c>
      <c r="E42" s="44">
        <v>2171.6999999999998</v>
      </c>
      <c r="F42" s="44" t="s">
        <v>50</v>
      </c>
      <c r="G42" s="29"/>
    </row>
    <row r="43" spans="1:7" ht="34.5" x14ac:dyDescent="0.25">
      <c r="A43" s="41" t="s">
        <v>71</v>
      </c>
      <c r="B43" s="42" t="s">
        <v>31</v>
      </c>
      <c r="C43" s="43" t="s">
        <v>73</v>
      </c>
      <c r="D43" s="44" t="s">
        <v>50</v>
      </c>
      <c r="E43" s="44">
        <v>2171.6999999999998</v>
      </c>
      <c r="F43" s="44" t="s">
        <v>50</v>
      </c>
      <c r="G43" s="29"/>
    </row>
    <row r="44" spans="1:7" ht="23.25" x14ac:dyDescent="0.25">
      <c r="A44" s="41" t="s">
        <v>74</v>
      </c>
      <c r="B44" s="42" t="s">
        <v>31</v>
      </c>
      <c r="C44" s="43" t="s">
        <v>75</v>
      </c>
      <c r="D44" s="44">
        <v>7594000</v>
      </c>
      <c r="E44" s="44">
        <v>711272.83</v>
      </c>
      <c r="F44" s="44">
        <v>6882727.1699999999</v>
      </c>
      <c r="G44" s="29"/>
    </row>
    <row r="45" spans="1:7" ht="23.25" x14ac:dyDescent="0.25">
      <c r="A45" s="41" t="s">
        <v>76</v>
      </c>
      <c r="B45" s="42" t="s">
        <v>31</v>
      </c>
      <c r="C45" s="43" t="s">
        <v>77</v>
      </c>
      <c r="D45" s="44">
        <v>7594000</v>
      </c>
      <c r="E45" s="44">
        <v>711272.83</v>
      </c>
      <c r="F45" s="44">
        <v>6882727.1699999999</v>
      </c>
      <c r="G45" s="29"/>
    </row>
    <row r="46" spans="1:7" ht="57" x14ac:dyDescent="0.25">
      <c r="A46" s="41" t="s">
        <v>78</v>
      </c>
      <c r="B46" s="42" t="s">
        <v>31</v>
      </c>
      <c r="C46" s="43" t="s">
        <v>79</v>
      </c>
      <c r="D46" s="44">
        <v>2900000</v>
      </c>
      <c r="E46" s="44">
        <v>326794.48</v>
      </c>
      <c r="F46" s="44">
        <v>2573205.52</v>
      </c>
      <c r="G46" s="29"/>
    </row>
    <row r="47" spans="1:7" ht="90.75" x14ac:dyDescent="0.25">
      <c r="A47" s="41" t="s">
        <v>80</v>
      </c>
      <c r="B47" s="42" t="s">
        <v>31</v>
      </c>
      <c r="C47" s="43" t="s">
        <v>81</v>
      </c>
      <c r="D47" s="44">
        <v>2900000</v>
      </c>
      <c r="E47" s="44">
        <v>326794.48</v>
      </c>
      <c r="F47" s="44">
        <v>2573205.52</v>
      </c>
      <c r="G47" s="29"/>
    </row>
    <row r="48" spans="1:7" ht="90.75" x14ac:dyDescent="0.25">
      <c r="A48" s="41" t="s">
        <v>80</v>
      </c>
      <c r="B48" s="42" t="s">
        <v>31</v>
      </c>
      <c r="C48" s="43" t="s">
        <v>82</v>
      </c>
      <c r="D48" s="44">
        <v>2900000</v>
      </c>
      <c r="E48" s="44">
        <v>326794.48</v>
      </c>
      <c r="F48" s="44">
        <v>2573205.52</v>
      </c>
      <c r="G48" s="29"/>
    </row>
    <row r="49" spans="1:7" ht="68.25" x14ac:dyDescent="0.25">
      <c r="A49" s="41" t="s">
        <v>83</v>
      </c>
      <c r="B49" s="42" t="s">
        <v>31</v>
      </c>
      <c r="C49" s="43" t="s">
        <v>84</v>
      </c>
      <c r="D49" s="44">
        <v>50000</v>
      </c>
      <c r="E49" s="44">
        <v>1923.17</v>
      </c>
      <c r="F49" s="44">
        <v>48076.83</v>
      </c>
      <c r="G49" s="29"/>
    </row>
    <row r="50" spans="1:7" ht="102" x14ac:dyDescent="0.25">
      <c r="A50" s="41" t="s">
        <v>85</v>
      </c>
      <c r="B50" s="42" t="s">
        <v>31</v>
      </c>
      <c r="C50" s="43" t="s">
        <v>86</v>
      </c>
      <c r="D50" s="44">
        <v>50000</v>
      </c>
      <c r="E50" s="44">
        <v>1923.17</v>
      </c>
      <c r="F50" s="44">
        <v>48076.83</v>
      </c>
      <c r="G50" s="29"/>
    </row>
    <row r="51" spans="1:7" ht="102" x14ac:dyDescent="0.25">
      <c r="A51" s="41" t="s">
        <v>85</v>
      </c>
      <c r="B51" s="42" t="s">
        <v>31</v>
      </c>
      <c r="C51" s="43" t="s">
        <v>87</v>
      </c>
      <c r="D51" s="44">
        <v>50000</v>
      </c>
      <c r="E51" s="44">
        <v>1923.17</v>
      </c>
      <c r="F51" s="44">
        <v>48076.83</v>
      </c>
      <c r="G51" s="29"/>
    </row>
    <row r="52" spans="1:7" ht="57" x14ac:dyDescent="0.25">
      <c r="A52" s="41" t="s">
        <v>88</v>
      </c>
      <c r="B52" s="42" t="s">
        <v>31</v>
      </c>
      <c r="C52" s="43" t="s">
        <v>89</v>
      </c>
      <c r="D52" s="44">
        <v>4620000</v>
      </c>
      <c r="E52" s="44">
        <v>404327.14</v>
      </c>
      <c r="F52" s="44">
        <v>4215672.8600000003</v>
      </c>
      <c r="G52" s="29"/>
    </row>
    <row r="53" spans="1:7" ht="90.75" x14ac:dyDescent="0.25">
      <c r="A53" s="41" t="s">
        <v>90</v>
      </c>
      <c r="B53" s="42" t="s">
        <v>31</v>
      </c>
      <c r="C53" s="43" t="s">
        <v>91</v>
      </c>
      <c r="D53" s="44">
        <v>4620000</v>
      </c>
      <c r="E53" s="44">
        <v>404327.14</v>
      </c>
      <c r="F53" s="44">
        <v>4215672.8600000003</v>
      </c>
      <c r="G53" s="29"/>
    </row>
    <row r="54" spans="1:7" ht="90.75" x14ac:dyDescent="0.25">
      <c r="A54" s="41" t="s">
        <v>90</v>
      </c>
      <c r="B54" s="42" t="s">
        <v>31</v>
      </c>
      <c r="C54" s="43" t="s">
        <v>92</v>
      </c>
      <c r="D54" s="44">
        <v>4620000</v>
      </c>
      <c r="E54" s="44">
        <v>404327.14</v>
      </c>
      <c r="F54" s="44">
        <v>4215672.8600000003</v>
      </c>
      <c r="G54" s="29"/>
    </row>
    <row r="55" spans="1:7" ht="57" x14ac:dyDescent="0.25">
      <c r="A55" s="41" t="s">
        <v>93</v>
      </c>
      <c r="B55" s="42" t="s">
        <v>31</v>
      </c>
      <c r="C55" s="43" t="s">
        <v>94</v>
      </c>
      <c r="D55" s="44">
        <v>24000</v>
      </c>
      <c r="E55" s="44">
        <v>-21771.96</v>
      </c>
      <c r="F55" s="44">
        <v>45771.96</v>
      </c>
      <c r="G55" s="29"/>
    </row>
    <row r="56" spans="1:7" ht="90.75" x14ac:dyDescent="0.25">
      <c r="A56" s="41" t="s">
        <v>95</v>
      </c>
      <c r="B56" s="42" t="s">
        <v>31</v>
      </c>
      <c r="C56" s="43" t="s">
        <v>96</v>
      </c>
      <c r="D56" s="44">
        <v>24000</v>
      </c>
      <c r="E56" s="44">
        <v>-21771.96</v>
      </c>
      <c r="F56" s="44">
        <v>45771.96</v>
      </c>
      <c r="G56" s="29"/>
    </row>
    <row r="57" spans="1:7" ht="90.75" x14ac:dyDescent="0.25">
      <c r="A57" s="41" t="s">
        <v>95</v>
      </c>
      <c r="B57" s="42" t="s">
        <v>31</v>
      </c>
      <c r="C57" s="43" t="s">
        <v>97</v>
      </c>
      <c r="D57" s="44">
        <v>24000</v>
      </c>
      <c r="E57" s="44">
        <v>-21771.96</v>
      </c>
      <c r="F57" s="44">
        <v>45771.96</v>
      </c>
      <c r="G57" s="29"/>
    </row>
    <row r="58" spans="1:7" x14ac:dyDescent="0.25">
      <c r="A58" s="41" t="s">
        <v>98</v>
      </c>
      <c r="B58" s="42" t="s">
        <v>31</v>
      </c>
      <c r="C58" s="43" t="s">
        <v>99</v>
      </c>
      <c r="D58" s="44">
        <v>530000</v>
      </c>
      <c r="E58" s="44" t="s">
        <v>50</v>
      </c>
      <c r="F58" s="44">
        <v>530000</v>
      </c>
      <c r="G58" s="29"/>
    </row>
    <row r="59" spans="1:7" x14ac:dyDescent="0.25">
      <c r="A59" s="41" t="s">
        <v>100</v>
      </c>
      <c r="B59" s="42" t="s">
        <v>31</v>
      </c>
      <c r="C59" s="43" t="s">
        <v>101</v>
      </c>
      <c r="D59" s="44">
        <v>530000</v>
      </c>
      <c r="E59" s="44" t="s">
        <v>50</v>
      </c>
      <c r="F59" s="44">
        <v>530000</v>
      </c>
      <c r="G59" s="29"/>
    </row>
    <row r="60" spans="1:7" x14ac:dyDescent="0.25">
      <c r="A60" s="41" t="s">
        <v>100</v>
      </c>
      <c r="B60" s="42" t="s">
        <v>31</v>
      </c>
      <c r="C60" s="43" t="s">
        <v>102</v>
      </c>
      <c r="D60" s="44">
        <v>530000</v>
      </c>
      <c r="E60" s="44" t="s">
        <v>50</v>
      </c>
      <c r="F60" s="44">
        <v>530000</v>
      </c>
      <c r="G60" s="29"/>
    </row>
    <row r="61" spans="1:7" x14ac:dyDescent="0.25">
      <c r="A61" s="41" t="s">
        <v>100</v>
      </c>
      <c r="B61" s="42" t="s">
        <v>31</v>
      </c>
      <c r="C61" s="43" t="s">
        <v>103</v>
      </c>
      <c r="D61" s="44">
        <v>530000</v>
      </c>
      <c r="E61" s="44" t="s">
        <v>50</v>
      </c>
      <c r="F61" s="44">
        <v>530000</v>
      </c>
      <c r="G61" s="29"/>
    </row>
    <row r="62" spans="1:7" x14ac:dyDescent="0.25">
      <c r="A62" s="41" t="s">
        <v>100</v>
      </c>
      <c r="B62" s="42" t="s">
        <v>31</v>
      </c>
      <c r="C62" s="43" t="s">
        <v>104</v>
      </c>
      <c r="D62" s="44">
        <v>530000</v>
      </c>
      <c r="E62" s="44" t="s">
        <v>50</v>
      </c>
      <c r="F62" s="44">
        <v>530000</v>
      </c>
      <c r="G62" s="29"/>
    </row>
    <row r="63" spans="1:7" x14ac:dyDescent="0.25">
      <c r="A63" s="41" t="s">
        <v>105</v>
      </c>
      <c r="B63" s="42" t="s">
        <v>31</v>
      </c>
      <c r="C63" s="43" t="s">
        <v>106</v>
      </c>
      <c r="D63" s="44">
        <v>28348000</v>
      </c>
      <c r="E63" s="44">
        <v>728377.98</v>
      </c>
      <c r="F63" s="44">
        <v>27623510.57</v>
      </c>
      <c r="G63" s="29"/>
    </row>
    <row r="64" spans="1:7" x14ac:dyDescent="0.25">
      <c r="A64" s="41" t="s">
        <v>107</v>
      </c>
      <c r="B64" s="42" t="s">
        <v>31</v>
      </c>
      <c r="C64" s="43" t="s">
        <v>108</v>
      </c>
      <c r="D64" s="44">
        <v>1936000</v>
      </c>
      <c r="E64" s="44">
        <v>48901.18</v>
      </c>
      <c r="F64" s="44">
        <v>1887495.78</v>
      </c>
      <c r="G64" s="29"/>
    </row>
    <row r="65" spans="1:7" ht="34.5" x14ac:dyDescent="0.25">
      <c r="A65" s="41" t="s">
        <v>109</v>
      </c>
      <c r="B65" s="42" t="s">
        <v>31</v>
      </c>
      <c r="C65" s="43" t="s">
        <v>110</v>
      </c>
      <c r="D65" s="44">
        <v>1936000</v>
      </c>
      <c r="E65" s="44">
        <v>48901.18</v>
      </c>
      <c r="F65" s="44">
        <v>1887495.78</v>
      </c>
      <c r="G65" s="29"/>
    </row>
    <row r="66" spans="1:7" ht="34.5" x14ac:dyDescent="0.25">
      <c r="A66" s="41" t="s">
        <v>109</v>
      </c>
      <c r="B66" s="42" t="s">
        <v>31</v>
      </c>
      <c r="C66" s="43" t="s">
        <v>111</v>
      </c>
      <c r="D66" s="44">
        <v>1936000</v>
      </c>
      <c r="E66" s="44">
        <v>48504.22</v>
      </c>
      <c r="F66" s="44">
        <v>1887495.78</v>
      </c>
      <c r="G66" s="29"/>
    </row>
    <row r="67" spans="1:7" ht="34.5" x14ac:dyDescent="0.25">
      <c r="A67" s="41" t="s">
        <v>109</v>
      </c>
      <c r="B67" s="42" t="s">
        <v>31</v>
      </c>
      <c r="C67" s="43" t="s">
        <v>112</v>
      </c>
      <c r="D67" s="44">
        <v>1936000</v>
      </c>
      <c r="E67" s="44">
        <v>48504.22</v>
      </c>
      <c r="F67" s="44">
        <v>1887495.78</v>
      </c>
      <c r="G67" s="29"/>
    </row>
    <row r="68" spans="1:7" ht="34.5" x14ac:dyDescent="0.25">
      <c r="A68" s="41" t="s">
        <v>109</v>
      </c>
      <c r="B68" s="42" t="s">
        <v>31</v>
      </c>
      <c r="C68" s="43" t="s">
        <v>113</v>
      </c>
      <c r="D68" s="44" t="s">
        <v>50</v>
      </c>
      <c r="E68" s="44">
        <v>396.96</v>
      </c>
      <c r="F68" s="44" t="s">
        <v>50</v>
      </c>
      <c r="G68" s="29"/>
    </row>
    <row r="69" spans="1:7" ht="34.5" x14ac:dyDescent="0.25">
      <c r="A69" s="41" t="s">
        <v>109</v>
      </c>
      <c r="B69" s="42" t="s">
        <v>31</v>
      </c>
      <c r="C69" s="43" t="s">
        <v>114</v>
      </c>
      <c r="D69" s="44" t="s">
        <v>50</v>
      </c>
      <c r="E69" s="44">
        <v>396.96</v>
      </c>
      <c r="F69" s="44" t="s">
        <v>50</v>
      </c>
      <c r="G69" s="29"/>
    </row>
    <row r="70" spans="1:7" x14ac:dyDescent="0.25">
      <c r="A70" s="41" t="s">
        <v>115</v>
      </c>
      <c r="B70" s="42" t="s">
        <v>31</v>
      </c>
      <c r="C70" s="43" t="s">
        <v>116</v>
      </c>
      <c r="D70" s="44">
        <v>26412000</v>
      </c>
      <c r="E70" s="44">
        <v>679476.8</v>
      </c>
      <c r="F70" s="44">
        <v>25736014.789999999</v>
      </c>
      <c r="G70" s="29"/>
    </row>
    <row r="71" spans="1:7" x14ac:dyDescent="0.25">
      <c r="A71" s="41" t="s">
        <v>117</v>
      </c>
      <c r="B71" s="42" t="s">
        <v>31</v>
      </c>
      <c r="C71" s="43" t="s">
        <v>118</v>
      </c>
      <c r="D71" s="44">
        <v>14362000</v>
      </c>
      <c r="E71" s="44">
        <v>319333</v>
      </c>
      <c r="F71" s="44">
        <v>14042667</v>
      </c>
      <c r="G71" s="29"/>
    </row>
    <row r="72" spans="1:7" ht="23.25" x14ac:dyDescent="0.25">
      <c r="A72" s="41" t="s">
        <v>119</v>
      </c>
      <c r="B72" s="42" t="s">
        <v>31</v>
      </c>
      <c r="C72" s="43" t="s">
        <v>120</v>
      </c>
      <c r="D72" s="44">
        <v>14362000</v>
      </c>
      <c r="E72" s="44">
        <v>319333</v>
      </c>
      <c r="F72" s="44">
        <v>14042667</v>
      </c>
      <c r="G72" s="29"/>
    </row>
    <row r="73" spans="1:7" ht="23.25" x14ac:dyDescent="0.25">
      <c r="A73" s="41" t="s">
        <v>119</v>
      </c>
      <c r="B73" s="42" t="s">
        <v>31</v>
      </c>
      <c r="C73" s="43" t="s">
        <v>121</v>
      </c>
      <c r="D73" s="44">
        <v>14362000</v>
      </c>
      <c r="E73" s="44">
        <v>319333</v>
      </c>
      <c r="F73" s="44">
        <v>14042667</v>
      </c>
      <c r="G73" s="29"/>
    </row>
    <row r="74" spans="1:7" ht="23.25" x14ac:dyDescent="0.25">
      <c r="A74" s="41" t="s">
        <v>119</v>
      </c>
      <c r="B74" s="42" t="s">
        <v>31</v>
      </c>
      <c r="C74" s="43" t="s">
        <v>122</v>
      </c>
      <c r="D74" s="44">
        <v>14362000</v>
      </c>
      <c r="E74" s="44">
        <v>319333</v>
      </c>
      <c r="F74" s="44">
        <v>14042667</v>
      </c>
      <c r="G74" s="29"/>
    </row>
    <row r="75" spans="1:7" x14ac:dyDescent="0.25">
      <c r="A75" s="41" t="s">
        <v>123</v>
      </c>
      <c r="B75" s="42" t="s">
        <v>31</v>
      </c>
      <c r="C75" s="43" t="s">
        <v>124</v>
      </c>
      <c r="D75" s="44">
        <v>12050000</v>
      </c>
      <c r="E75" s="44">
        <v>360143.8</v>
      </c>
      <c r="F75" s="44">
        <v>11693347.789999999</v>
      </c>
      <c r="G75" s="29"/>
    </row>
    <row r="76" spans="1:7" ht="23.25" x14ac:dyDescent="0.25">
      <c r="A76" s="41" t="s">
        <v>125</v>
      </c>
      <c r="B76" s="42" t="s">
        <v>31</v>
      </c>
      <c r="C76" s="43" t="s">
        <v>126</v>
      </c>
      <c r="D76" s="44">
        <v>12050000</v>
      </c>
      <c r="E76" s="44">
        <v>360143.8</v>
      </c>
      <c r="F76" s="44">
        <v>11693347.789999999</v>
      </c>
      <c r="G76" s="29"/>
    </row>
    <row r="77" spans="1:7" ht="23.25" x14ac:dyDescent="0.25">
      <c r="A77" s="41" t="s">
        <v>125</v>
      </c>
      <c r="B77" s="42" t="s">
        <v>31</v>
      </c>
      <c r="C77" s="43" t="s">
        <v>127</v>
      </c>
      <c r="D77" s="44">
        <v>12050000</v>
      </c>
      <c r="E77" s="44">
        <v>356652.21</v>
      </c>
      <c r="F77" s="44">
        <v>11693347.789999999</v>
      </c>
      <c r="G77" s="29"/>
    </row>
    <row r="78" spans="1:7" ht="23.25" x14ac:dyDescent="0.25">
      <c r="A78" s="41" t="s">
        <v>125</v>
      </c>
      <c r="B78" s="42" t="s">
        <v>31</v>
      </c>
      <c r="C78" s="43" t="s">
        <v>128</v>
      </c>
      <c r="D78" s="44">
        <v>12050000</v>
      </c>
      <c r="E78" s="44">
        <v>356652.21</v>
      </c>
      <c r="F78" s="44">
        <v>11693347.789999999</v>
      </c>
      <c r="G78" s="29"/>
    </row>
    <row r="79" spans="1:7" ht="23.25" x14ac:dyDescent="0.25">
      <c r="A79" s="41" t="s">
        <v>125</v>
      </c>
      <c r="B79" s="42" t="s">
        <v>31</v>
      </c>
      <c r="C79" s="43" t="s">
        <v>129</v>
      </c>
      <c r="D79" s="44" t="s">
        <v>50</v>
      </c>
      <c r="E79" s="44">
        <v>3491.59</v>
      </c>
      <c r="F79" s="44" t="s">
        <v>50</v>
      </c>
      <c r="G79" s="29"/>
    </row>
    <row r="80" spans="1:7" ht="23.25" x14ac:dyDescent="0.25">
      <c r="A80" s="41" t="s">
        <v>125</v>
      </c>
      <c r="B80" s="42" t="s">
        <v>31</v>
      </c>
      <c r="C80" s="43" t="s">
        <v>130</v>
      </c>
      <c r="D80" s="44" t="s">
        <v>50</v>
      </c>
      <c r="E80" s="44">
        <v>3491.59</v>
      </c>
      <c r="F80" s="44" t="s">
        <v>50</v>
      </c>
      <c r="G80" s="29"/>
    </row>
    <row r="81" spans="1:7" ht="34.5" x14ac:dyDescent="0.25">
      <c r="A81" s="41" t="s">
        <v>131</v>
      </c>
      <c r="B81" s="42" t="s">
        <v>31</v>
      </c>
      <c r="C81" s="43" t="s">
        <v>132</v>
      </c>
      <c r="D81" s="44">
        <v>1345000</v>
      </c>
      <c r="E81" s="44">
        <v>51506.84</v>
      </c>
      <c r="F81" s="44">
        <v>1293493.1599999999</v>
      </c>
      <c r="G81" s="29"/>
    </row>
    <row r="82" spans="1:7" ht="34.5" x14ac:dyDescent="0.25">
      <c r="A82" s="41" t="s">
        <v>131</v>
      </c>
      <c r="B82" s="42" t="s">
        <v>31</v>
      </c>
      <c r="C82" s="43" t="s">
        <v>133</v>
      </c>
      <c r="D82" s="44">
        <v>1456000</v>
      </c>
      <c r="E82" s="44">
        <v>188749.22</v>
      </c>
      <c r="F82" s="44">
        <v>1267250.78</v>
      </c>
      <c r="G82" s="29"/>
    </row>
    <row r="83" spans="1:7" ht="68.25" x14ac:dyDescent="0.25">
      <c r="A83" s="41" t="s">
        <v>134</v>
      </c>
      <c r="B83" s="42" t="s">
        <v>31</v>
      </c>
      <c r="C83" s="43" t="s">
        <v>135</v>
      </c>
      <c r="D83" s="44">
        <v>1330000</v>
      </c>
      <c r="E83" s="44">
        <v>51506.84</v>
      </c>
      <c r="F83" s="44">
        <v>1278493.1599999999</v>
      </c>
      <c r="G83" s="29"/>
    </row>
    <row r="84" spans="1:7" ht="68.25" x14ac:dyDescent="0.25">
      <c r="A84" s="41" t="s">
        <v>134</v>
      </c>
      <c r="B84" s="42" t="s">
        <v>31</v>
      </c>
      <c r="C84" s="43" t="s">
        <v>136</v>
      </c>
      <c r="D84" s="44">
        <v>1456000</v>
      </c>
      <c r="E84" s="44">
        <v>188749.22</v>
      </c>
      <c r="F84" s="44">
        <v>1267250.78</v>
      </c>
      <c r="G84" s="29"/>
    </row>
    <row r="85" spans="1:7" ht="57" x14ac:dyDescent="0.25">
      <c r="A85" s="41" t="s">
        <v>137</v>
      </c>
      <c r="B85" s="42" t="s">
        <v>31</v>
      </c>
      <c r="C85" s="43" t="s">
        <v>138</v>
      </c>
      <c r="D85" s="44">
        <v>1456000</v>
      </c>
      <c r="E85" s="44">
        <v>188749.22</v>
      </c>
      <c r="F85" s="44">
        <v>1267250.78</v>
      </c>
      <c r="G85" s="29"/>
    </row>
    <row r="86" spans="1:7" ht="68.25" x14ac:dyDescent="0.25">
      <c r="A86" s="41" t="s">
        <v>139</v>
      </c>
      <c r="B86" s="42" t="s">
        <v>31</v>
      </c>
      <c r="C86" s="43" t="s">
        <v>140</v>
      </c>
      <c r="D86" s="44">
        <v>1456000</v>
      </c>
      <c r="E86" s="44">
        <v>188749.22</v>
      </c>
      <c r="F86" s="44">
        <v>1267250.78</v>
      </c>
      <c r="G86" s="29"/>
    </row>
    <row r="87" spans="1:7" ht="68.25" x14ac:dyDescent="0.25">
      <c r="A87" s="41" t="s">
        <v>139</v>
      </c>
      <c r="B87" s="42" t="s">
        <v>31</v>
      </c>
      <c r="C87" s="43" t="s">
        <v>141</v>
      </c>
      <c r="D87" s="44">
        <v>1456000</v>
      </c>
      <c r="E87" s="44">
        <v>188749.22</v>
      </c>
      <c r="F87" s="44">
        <v>1267250.78</v>
      </c>
      <c r="G87" s="29"/>
    </row>
    <row r="88" spans="1:7" ht="68.25" x14ac:dyDescent="0.25">
      <c r="A88" s="41" t="s">
        <v>142</v>
      </c>
      <c r="B88" s="42" t="s">
        <v>31</v>
      </c>
      <c r="C88" s="43" t="s">
        <v>143</v>
      </c>
      <c r="D88" s="44">
        <v>1330000</v>
      </c>
      <c r="E88" s="44">
        <v>51506.84</v>
      </c>
      <c r="F88" s="44">
        <v>1278493.1599999999</v>
      </c>
      <c r="G88" s="29"/>
    </row>
    <row r="89" spans="1:7" ht="57" x14ac:dyDescent="0.25">
      <c r="A89" s="41" t="s">
        <v>144</v>
      </c>
      <c r="B89" s="42" t="s">
        <v>31</v>
      </c>
      <c r="C89" s="43" t="s">
        <v>145</v>
      </c>
      <c r="D89" s="44">
        <v>1330000</v>
      </c>
      <c r="E89" s="44">
        <v>51506.84</v>
      </c>
      <c r="F89" s="44">
        <v>1278493.1599999999</v>
      </c>
      <c r="G89" s="29"/>
    </row>
    <row r="90" spans="1:7" ht="57" x14ac:dyDescent="0.25">
      <c r="A90" s="41" t="s">
        <v>144</v>
      </c>
      <c r="B90" s="42" t="s">
        <v>31</v>
      </c>
      <c r="C90" s="43" t="s">
        <v>146</v>
      </c>
      <c r="D90" s="44">
        <v>1330000</v>
      </c>
      <c r="E90" s="44">
        <v>51506.84</v>
      </c>
      <c r="F90" s="44">
        <v>1278493.1599999999</v>
      </c>
      <c r="G90" s="29"/>
    </row>
    <row r="91" spans="1:7" ht="23.25" x14ac:dyDescent="0.25">
      <c r="A91" s="41" t="s">
        <v>147</v>
      </c>
      <c r="B91" s="42" t="s">
        <v>31</v>
      </c>
      <c r="C91" s="43" t="s">
        <v>148</v>
      </c>
      <c r="D91" s="44">
        <v>15000</v>
      </c>
      <c r="E91" s="44" t="s">
        <v>50</v>
      </c>
      <c r="F91" s="44">
        <v>15000</v>
      </c>
      <c r="G91" s="29"/>
    </row>
    <row r="92" spans="1:7" ht="34.5" x14ac:dyDescent="0.25">
      <c r="A92" s="41" t="s">
        <v>149</v>
      </c>
      <c r="B92" s="42" t="s">
        <v>31</v>
      </c>
      <c r="C92" s="43" t="s">
        <v>150</v>
      </c>
      <c r="D92" s="44">
        <v>15000</v>
      </c>
      <c r="E92" s="44" t="s">
        <v>50</v>
      </c>
      <c r="F92" s="44">
        <v>15000</v>
      </c>
      <c r="G92" s="29"/>
    </row>
    <row r="93" spans="1:7" ht="45.75" x14ac:dyDescent="0.25">
      <c r="A93" s="41" t="s">
        <v>151</v>
      </c>
      <c r="B93" s="42" t="s">
        <v>31</v>
      </c>
      <c r="C93" s="43" t="s">
        <v>152</v>
      </c>
      <c r="D93" s="44">
        <v>15000</v>
      </c>
      <c r="E93" s="44" t="s">
        <v>50</v>
      </c>
      <c r="F93" s="44">
        <v>15000</v>
      </c>
      <c r="G93" s="29"/>
    </row>
    <row r="94" spans="1:7" ht="45.75" x14ac:dyDescent="0.25">
      <c r="A94" s="41" t="s">
        <v>151</v>
      </c>
      <c r="B94" s="42" t="s">
        <v>31</v>
      </c>
      <c r="C94" s="43" t="s">
        <v>153</v>
      </c>
      <c r="D94" s="44">
        <v>15000</v>
      </c>
      <c r="E94" s="44" t="s">
        <v>50</v>
      </c>
      <c r="F94" s="44">
        <v>15000</v>
      </c>
      <c r="G94" s="29"/>
    </row>
    <row r="95" spans="1:7" ht="23.25" x14ac:dyDescent="0.25">
      <c r="A95" s="41" t="s">
        <v>154</v>
      </c>
      <c r="B95" s="42" t="s">
        <v>31</v>
      </c>
      <c r="C95" s="43" t="s">
        <v>155</v>
      </c>
      <c r="D95" s="44" t="s">
        <v>50</v>
      </c>
      <c r="E95" s="44">
        <v>55202</v>
      </c>
      <c r="F95" s="44" t="s">
        <v>50</v>
      </c>
      <c r="G95" s="29"/>
    </row>
    <row r="96" spans="1:7" ht="23.25" x14ac:dyDescent="0.25">
      <c r="A96" s="41" t="s">
        <v>154</v>
      </c>
      <c r="B96" s="42" t="s">
        <v>31</v>
      </c>
      <c r="C96" s="43" t="s">
        <v>156</v>
      </c>
      <c r="D96" s="44" t="s">
        <v>50</v>
      </c>
      <c r="E96" s="44">
        <v>367379.5</v>
      </c>
      <c r="F96" s="44" t="s">
        <v>50</v>
      </c>
      <c r="G96" s="29"/>
    </row>
    <row r="97" spans="1:7" ht="23.25" x14ac:dyDescent="0.25">
      <c r="A97" s="41" t="s">
        <v>157</v>
      </c>
      <c r="B97" s="42" t="s">
        <v>31</v>
      </c>
      <c r="C97" s="43" t="s">
        <v>158</v>
      </c>
      <c r="D97" s="44" t="s">
        <v>50</v>
      </c>
      <c r="E97" s="44">
        <v>55202</v>
      </c>
      <c r="F97" s="44" t="s">
        <v>50</v>
      </c>
      <c r="G97" s="29"/>
    </row>
    <row r="98" spans="1:7" ht="23.25" x14ac:dyDescent="0.25">
      <c r="A98" s="41" t="s">
        <v>157</v>
      </c>
      <c r="B98" s="42" t="s">
        <v>31</v>
      </c>
      <c r="C98" s="43" t="s">
        <v>159</v>
      </c>
      <c r="D98" s="44" t="s">
        <v>50</v>
      </c>
      <c r="E98" s="44">
        <v>367379.5</v>
      </c>
      <c r="F98" s="44" t="s">
        <v>50</v>
      </c>
      <c r="G98" s="29"/>
    </row>
    <row r="99" spans="1:7" ht="23.25" x14ac:dyDescent="0.25">
      <c r="A99" s="41" t="s">
        <v>160</v>
      </c>
      <c r="B99" s="42" t="s">
        <v>31</v>
      </c>
      <c r="C99" s="43" t="s">
        <v>161</v>
      </c>
      <c r="D99" s="44" t="s">
        <v>50</v>
      </c>
      <c r="E99" s="44">
        <v>367379.5</v>
      </c>
      <c r="F99" s="44" t="s">
        <v>50</v>
      </c>
      <c r="G99" s="29"/>
    </row>
    <row r="100" spans="1:7" ht="34.5" x14ac:dyDescent="0.25">
      <c r="A100" s="41" t="s">
        <v>162</v>
      </c>
      <c r="B100" s="42" t="s">
        <v>31</v>
      </c>
      <c r="C100" s="43" t="s">
        <v>163</v>
      </c>
      <c r="D100" s="44" t="s">
        <v>50</v>
      </c>
      <c r="E100" s="44">
        <v>367379.5</v>
      </c>
      <c r="F100" s="44" t="s">
        <v>50</v>
      </c>
      <c r="G100" s="29"/>
    </row>
    <row r="101" spans="1:7" ht="34.5" x14ac:dyDescent="0.25">
      <c r="A101" s="41" t="s">
        <v>162</v>
      </c>
      <c r="B101" s="42" t="s">
        <v>31</v>
      </c>
      <c r="C101" s="43" t="s">
        <v>164</v>
      </c>
      <c r="D101" s="44" t="s">
        <v>50</v>
      </c>
      <c r="E101" s="44">
        <v>367379.5</v>
      </c>
      <c r="F101" s="44" t="s">
        <v>50</v>
      </c>
      <c r="G101" s="29"/>
    </row>
    <row r="102" spans="1:7" ht="34.5" x14ac:dyDescent="0.25">
      <c r="A102" s="41" t="s">
        <v>165</v>
      </c>
      <c r="B102" s="42" t="s">
        <v>31</v>
      </c>
      <c r="C102" s="43" t="s">
        <v>166</v>
      </c>
      <c r="D102" s="44" t="s">
        <v>50</v>
      </c>
      <c r="E102" s="44">
        <v>55202</v>
      </c>
      <c r="F102" s="44" t="s">
        <v>50</v>
      </c>
      <c r="G102" s="29"/>
    </row>
    <row r="103" spans="1:7" ht="45.75" x14ac:dyDescent="0.25">
      <c r="A103" s="41" t="s">
        <v>167</v>
      </c>
      <c r="B103" s="42" t="s">
        <v>31</v>
      </c>
      <c r="C103" s="43" t="s">
        <v>168</v>
      </c>
      <c r="D103" s="44" t="s">
        <v>50</v>
      </c>
      <c r="E103" s="44">
        <v>55202</v>
      </c>
      <c r="F103" s="44" t="s">
        <v>50</v>
      </c>
      <c r="G103" s="29"/>
    </row>
    <row r="104" spans="1:7" ht="45.75" x14ac:dyDescent="0.25">
      <c r="A104" s="41" t="s">
        <v>167</v>
      </c>
      <c r="B104" s="42" t="s">
        <v>31</v>
      </c>
      <c r="C104" s="43" t="s">
        <v>169</v>
      </c>
      <c r="D104" s="44" t="s">
        <v>50</v>
      </c>
      <c r="E104" s="44">
        <v>55202</v>
      </c>
      <c r="F104" s="44" t="s">
        <v>50</v>
      </c>
      <c r="G104" s="29"/>
    </row>
    <row r="105" spans="1:7" x14ac:dyDescent="0.25">
      <c r="A105" s="41" t="s">
        <v>170</v>
      </c>
      <c r="B105" s="42" t="s">
        <v>31</v>
      </c>
      <c r="C105" s="43" t="s">
        <v>171</v>
      </c>
      <c r="D105" s="44">
        <v>35000</v>
      </c>
      <c r="E105" s="44" t="s">
        <v>50</v>
      </c>
      <c r="F105" s="44">
        <v>35000</v>
      </c>
      <c r="G105" s="29"/>
    </row>
    <row r="106" spans="1:7" ht="90.75" x14ac:dyDescent="0.25">
      <c r="A106" s="41" t="s">
        <v>172</v>
      </c>
      <c r="B106" s="42" t="s">
        <v>31</v>
      </c>
      <c r="C106" s="43" t="s">
        <v>173</v>
      </c>
      <c r="D106" s="44">
        <v>35000</v>
      </c>
      <c r="E106" s="44" t="s">
        <v>50</v>
      </c>
      <c r="F106" s="44">
        <v>35000</v>
      </c>
      <c r="G106" s="29"/>
    </row>
    <row r="107" spans="1:7" ht="68.25" x14ac:dyDescent="0.25">
      <c r="A107" s="41" t="s">
        <v>174</v>
      </c>
      <c r="B107" s="42" t="s">
        <v>31</v>
      </c>
      <c r="C107" s="43" t="s">
        <v>175</v>
      </c>
      <c r="D107" s="44">
        <v>35000</v>
      </c>
      <c r="E107" s="44" t="s">
        <v>50</v>
      </c>
      <c r="F107" s="44">
        <v>35000</v>
      </c>
      <c r="G107" s="29"/>
    </row>
    <row r="108" spans="1:7" ht="57" x14ac:dyDescent="0.25">
      <c r="A108" s="41" t="s">
        <v>176</v>
      </c>
      <c r="B108" s="42" t="s">
        <v>31</v>
      </c>
      <c r="C108" s="43" t="s">
        <v>177</v>
      </c>
      <c r="D108" s="44">
        <v>35000</v>
      </c>
      <c r="E108" s="44" t="s">
        <v>50</v>
      </c>
      <c r="F108" s="44">
        <v>35000</v>
      </c>
      <c r="G108" s="29"/>
    </row>
    <row r="109" spans="1:7" ht="57" x14ac:dyDescent="0.25">
      <c r="A109" s="41" t="s">
        <v>176</v>
      </c>
      <c r="B109" s="42" t="s">
        <v>31</v>
      </c>
      <c r="C109" s="43" t="s">
        <v>178</v>
      </c>
      <c r="D109" s="44">
        <v>35000</v>
      </c>
      <c r="E109" s="44" t="s">
        <v>50</v>
      </c>
      <c r="F109" s="44">
        <v>35000</v>
      </c>
      <c r="G109" s="29"/>
    </row>
    <row r="110" spans="1:7" x14ac:dyDescent="0.25">
      <c r="A110" s="41" t="s">
        <v>179</v>
      </c>
      <c r="B110" s="42" t="s">
        <v>31</v>
      </c>
      <c r="C110" s="43" t="s">
        <v>180</v>
      </c>
      <c r="D110" s="44">
        <v>42110900</v>
      </c>
      <c r="E110" s="44">
        <v>-3715510.9</v>
      </c>
      <c r="F110" s="44">
        <v>41934283</v>
      </c>
      <c r="G110" s="29"/>
    </row>
    <row r="111" spans="1:7" ht="23.25" x14ac:dyDescent="0.25">
      <c r="A111" s="41" t="s">
        <v>181</v>
      </c>
      <c r="B111" s="42" t="s">
        <v>31</v>
      </c>
      <c r="C111" s="43" t="s">
        <v>182</v>
      </c>
      <c r="D111" s="44">
        <v>42110900</v>
      </c>
      <c r="E111" s="44">
        <v>176617</v>
      </c>
      <c r="F111" s="44">
        <v>41934283</v>
      </c>
      <c r="G111" s="29"/>
    </row>
    <row r="112" spans="1:7" ht="23.25" x14ac:dyDescent="0.25">
      <c r="A112" s="41" t="s">
        <v>183</v>
      </c>
      <c r="B112" s="42" t="s">
        <v>31</v>
      </c>
      <c r="C112" s="43" t="s">
        <v>184</v>
      </c>
      <c r="D112" s="44">
        <v>2119400</v>
      </c>
      <c r="E112" s="44">
        <v>176617</v>
      </c>
      <c r="F112" s="44">
        <v>1942783</v>
      </c>
      <c r="G112" s="29"/>
    </row>
    <row r="113" spans="1:7" x14ac:dyDescent="0.25">
      <c r="A113" s="41" t="s">
        <v>185</v>
      </c>
      <c r="B113" s="42" t="s">
        <v>31</v>
      </c>
      <c r="C113" s="43" t="s">
        <v>186</v>
      </c>
      <c r="D113" s="44">
        <v>2119400</v>
      </c>
      <c r="E113" s="44">
        <v>176617</v>
      </c>
      <c r="F113" s="44">
        <v>1942783</v>
      </c>
      <c r="G113" s="29"/>
    </row>
    <row r="114" spans="1:7" ht="34.5" x14ac:dyDescent="0.25">
      <c r="A114" s="41" t="s">
        <v>187</v>
      </c>
      <c r="B114" s="42" t="s">
        <v>31</v>
      </c>
      <c r="C114" s="43" t="s">
        <v>188</v>
      </c>
      <c r="D114" s="44">
        <v>2119400</v>
      </c>
      <c r="E114" s="44">
        <v>176617</v>
      </c>
      <c r="F114" s="44">
        <v>1942783</v>
      </c>
      <c r="G114" s="29"/>
    </row>
    <row r="115" spans="1:7" ht="34.5" x14ac:dyDescent="0.25">
      <c r="A115" s="41" t="s">
        <v>187</v>
      </c>
      <c r="B115" s="42" t="s">
        <v>31</v>
      </c>
      <c r="C115" s="43" t="s">
        <v>189</v>
      </c>
      <c r="D115" s="44">
        <v>2119400</v>
      </c>
      <c r="E115" s="44">
        <v>176617</v>
      </c>
      <c r="F115" s="44">
        <v>1942783</v>
      </c>
      <c r="G115" s="29"/>
    </row>
    <row r="116" spans="1:7" ht="23.25" x14ac:dyDescent="0.25">
      <c r="A116" s="41" t="s">
        <v>190</v>
      </c>
      <c r="B116" s="42" t="s">
        <v>31</v>
      </c>
      <c r="C116" s="43" t="s">
        <v>191</v>
      </c>
      <c r="D116" s="44">
        <v>39958000</v>
      </c>
      <c r="E116" s="44" t="s">
        <v>50</v>
      </c>
      <c r="F116" s="44">
        <v>39958000</v>
      </c>
      <c r="G116" s="29"/>
    </row>
    <row r="117" spans="1:7" ht="68.25" x14ac:dyDescent="0.25">
      <c r="A117" s="41" t="s">
        <v>192</v>
      </c>
      <c r="B117" s="42" t="s">
        <v>31</v>
      </c>
      <c r="C117" s="43" t="s">
        <v>193</v>
      </c>
      <c r="D117" s="44">
        <v>31958000</v>
      </c>
      <c r="E117" s="44" t="s">
        <v>50</v>
      </c>
      <c r="F117" s="44">
        <v>31958000</v>
      </c>
      <c r="G117" s="29"/>
    </row>
    <row r="118" spans="1:7" ht="68.25" x14ac:dyDescent="0.25">
      <c r="A118" s="41" t="s">
        <v>194</v>
      </c>
      <c r="B118" s="42" t="s">
        <v>31</v>
      </c>
      <c r="C118" s="43" t="s">
        <v>195</v>
      </c>
      <c r="D118" s="44">
        <v>31958000</v>
      </c>
      <c r="E118" s="44" t="s">
        <v>50</v>
      </c>
      <c r="F118" s="44">
        <v>31958000</v>
      </c>
      <c r="G118" s="29"/>
    </row>
    <row r="119" spans="1:7" ht="68.25" x14ac:dyDescent="0.25">
      <c r="A119" s="41" t="s">
        <v>194</v>
      </c>
      <c r="B119" s="42" t="s">
        <v>31</v>
      </c>
      <c r="C119" s="43" t="s">
        <v>196</v>
      </c>
      <c r="D119" s="44">
        <v>31958000</v>
      </c>
      <c r="E119" s="44" t="s">
        <v>50</v>
      </c>
      <c r="F119" s="44">
        <v>31958000</v>
      </c>
      <c r="G119" s="29"/>
    </row>
    <row r="120" spans="1:7" x14ac:dyDescent="0.25">
      <c r="A120" s="41" t="s">
        <v>197</v>
      </c>
      <c r="B120" s="42" t="s">
        <v>31</v>
      </c>
      <c r="C120" s="43" t="s">
        <v>198</v>
      </c>
      <c r="D120" s="44">
        <v>8000000</v>
      </c>
      <c r="E120" s="44" t="s">
        <v>50</v>
      </c>
      <c r="F120" s="44">
        <v>8000000</v>
      </c>
      <c r="G120" s="29"/>
    </row>
    <row r="121" spans="1:7" x14ac:dyDescent="0.25">
      <c r="A121" s="41" t="s">
        <v>199</v>
      </c>
      <c r="B121" s="42" t="s">
        <v>31</v>
      </c>
      <c r="C121" s="43" t="s">
        <v>200</v>
      </c>
      <c r="D121" s="44">
        <v>8000000</v>
      </c>
      <c r="E121" s="44" t="s">
        <v>50</v>
      </c>
      <c r="F121" s="44">
        <v>8000000</v>
      </c>
      <c r="G121" s="29"/>
    </row>
    <row r="122" spans="1:7" x14ac:dyDescent="0.25">
      <c r="A122" s="41" t="s">
        <v>199</v>
      </c>
      <c r="B122" s="42" t="s">
        <v>31</v>
      </c>
      <c r="C122" s="43" t="s">
        <v>201</v>
      </c>
      <c r="D122" s="44">
        <v>8000000</v>
      </c>
      <c r="E122" s="44" t="s">
        <v>50</v>
      </c>
      <c r="F122" s="44">
        <v>8000000</v>
      </c>
      <c r="G122" s="29"/>
    </row>
    <row r="123" spans="1:7" x14ac:dyDescent="0.25">
      <c r="A123" s="41" t="s">
        <v>202</v>
      </c>
      <c r="B123" s="42" t="s">
        <v>31</v>
      </c>
      <c r="C123" s="43" t="s">
        <v>203</v>
      </c>
      <c r="D123" s="44">
        <v>33500</v>
      </c>
      <c r="E123" s="44" t="s">
        <v>50</v>
      </c>
      <c r="F123" s="44">
        <v>33500</v>
      </c>
      <c r="G123" s="29"/>
    </row>
    <row r="124" spans="1:7" ht="45.75" x14ac:dyDescent="0.25">
      <c r="A124" s="41" t="s">
        <v>204</v>
      </c>
      <c r="B124" s="42" t="s">
        <v>31</v>
      </c>
      <c r="C124" s="43" t="s">
        <v>205</v>
      </c>
      <c r="D124" s="44">
        <v>33500</v>
      </c>
      <c r="E124" s="44" t="s">
        <v>50</v>
      </c>
      <c r="F124" s="44">
        <v>33500</v>
      </c>
      <c r="G124" s="29"/>
    </row>
    <row r="125" spans="1:7" ht="57" x14ac:dyDescent="0.25">
      <c r="A125" s="41" t="s">
        <v>206</v>
      </c>
      <c r="B125" s="42" t="s">
        <v>31</v>
      </c>
      <c r="C125" s="43" t="s">
        <v>207</v>
      </c>
      <c r="D125" s="44">
        <v>33500</v>
      </c>
      <c r="E125" s="44" t="s">
        <v>50</v>
      </c>
      <c r="F125" s="44">
        <v>33500</v>
      </c>
      <c r="G125" s="29"/>
    </row>
    <row r="126" spans="1:7" ht="57" x14ac:dyDescent="0.25">
      <c r="A126" s="41" t="s">
        <v>206</v>
      </c>
      <c r="B126" s="42" t="s">
        <v>31</v>
      </c>
      <c r="C126" s="43" t="s">
        <v>208</v>
      </c>
      <c r="D126" s="44">
        <v>33500</v>
      </c>
      <c r="E126" s="44" t="s">
        <v>50</v>
      </c>
      <c r="F126" s="44">
        <v>33500</v>
      </c>
      <c r="G126" s="29"/>
    </row>
    <row r="127" spans="1:7" ht="34.5" x14ac:dyDescent="0.25">
      <c r="A127" s="41" t="s">
        <v>209</v>
      </c>
      <c r="B127" s="42" t="s">
        <v>31</v>
      </c>
      <c r="C127" s="43" t="s">
        <v>210</v>
      </c>
      <c r="D127" s="44" t="s">
        <v>50</v>
      </c>
      <c r="E127" s="44">
        <v>-3892127.9</v>
      </c>
      <c r="F127" s="44" t="s">
        <v>50</v>
      </c>
      <c r="G127" s="29"/>
    </row>
    <row r="128" spans="1:7" ht="34.5" x14ac:dyDescent="0.25">
      <c r="A128" s="41" t="s">
        <v>211</v>
      </c>
      <c r="B128" s="42" t="s">
        <v>31</v>
      </c>
      <c r="C128" s="43" t="s">
        <v>212</v>
      </c>
      <c r="D128" s="44" t="s">
        <v>50</v>
      </c>
      <c r="E128" s="44">
        <v>-3892127.9</v>
      </c>
      <c r="F128" s="44" t="s">
        <v>50</v>
      </c>
      <c r="G128" s="29"/>
    </row>
    <row r="129" spans="1:7" ht="34.5" x14ac:dyDescent="0.25">
      <c r="A129" s="41" t="s">
        <v>213</v>
      </c>
      <c r="B129" s="42" t="s">
        <v>31</v>
      </c>
      <c r="C129" s="43" t="s">
        <v>214</v>
      </c>
      <c r="D129" s="44" t="s">
        <v>50</v>
      </c>
      <c r="E129" s="44">
        <v>-3892127.9</v>
      </c>
      <c r="F129" s="44" t="s">
        <v>50</v>
      </c>
      <c r="G129" s="29"/>
    </row>
    <row r="130" spans="1:7" ht="34.5" x14ac:dyDescent="0.25">
      <c r="A130" s="41" t="s">
        <v>213</v>
      </c>
      <c r="B130" s="42" t="s">
        <v>31</v>
      </c>
      <c r="C130" s="43" t="s">
        <v>215</v>
      </c>
      <c r="D130" s="44" t="s">
        <v>50</v>
      </c>
      <c r="E130" s="44">
        <v>-3892127.9</v>
      </c>
      <c r="F130" s="44" t="s">
        <v>50</v>
      </c>
      <c r="G130" s="29"/>
    </row>
    <row r="131" spans="1:7" ht="15" customHeight="1" x14ac:dyDescent="0.25">
      <c r="A131" s="15"/>
      <c r="B131" s="15"/>
      <c r="C131" s="15"/>
      <c r="D131" s="15"/>
      <c r="E131" s="15"/>
      <c r="F131" s="15"/>
      <c r="G131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"/>
  <sheetViews>
    <sheetView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216</v>
      </c>
      <c r="B1" s="118"/>
      <c r="C1" s="118"/>
      <c r="D1" s="118"/>
      <c r="E1" s="118"/>
      <c r="F1" s="45" t="s">
        <v>217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21</v>
      </c>
      <c r="B3" s="125" t="s">
        <v>22</v>
      </c>
      <c r="C3" s="125" t="s">
        <v>218</v>
      </c>
      <c r="D3" s="127" t="s">
        <v>24</v>
      </c>
      <c r="E3" s="127" t="s">
        <v>25</v>
      </c>
      <c r="F3" s="125" t="s">
        <v>26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 x14ac:dyDescent="0.25">
      <c r="A7" s="33" t="s">
        <v>219</v>
      </c>
      <c r="B7" s="50">
        <v>200</v>
      </c>
      <c r="C7" s="35" t="s">
        <v>32</v>
      </c>
      <c r="D7" s="36">
        <v>100711900</v>
      </c>
      <c r="E7" s="36">
        <v>2847306.4</v>
      </c>
      <c r="F7" s="51">
        <v>97864593.599999994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ht="34.5" x14ac:dyDescent="0.25">
      <c r="A9" s="56" t="s">
        <v>220</v>
      </c>
      <c r="B9" s="57" t="s">
        <v>221</v>
      </c>
      <c r="C9" s="58" t="s">
        <v>222</v>
      </c>
      <c r="D9" s="59">
        <v>8309525</v>
      </c>
      <c r="E9" s="59">
        <v>425234.61</v>
      </c>
      <c r="F9" s="60">
        <v>7884290.3899999997</v>
      </c>
      <c r="G9" s="61"/>
    </row>
    <row r="10" spans="1:7" ht="45.75" x14ac:dyDescent="0.25">
      <c r="A10" s="56" t="s">
        <v>223</v>
      </c>
      <c r="B10" s="57" t="s">
        <v>221</v>
      </c>
      <c r="C10" s="58" t="s">
        <v>224</v>
      </c>
      <c r="D10" s="59">
        <v>6218275</v>
      </c>
      <c r="E10" s="59">
        <v>210309.71</v>
      </c>
      <c r="F10" s="60">
        <v>6007965.29</v>
      </c>
      <c r="G10" s="61"/>
    </row>
    <row r="11" spans="1:7" ht="23.25" x14ac:dyDescent="0.25">
      <c r="A11" s="56" t="s">
        <v>225</v>
      </c>
      <c r="B11" s="57" t="s">
        <v>221</v>
      </c>
      <c r="C11" s="58" t="s">
        <v>226</v>
      </c>
      <c r="D11" s="59">
        <v>6218275</v>
      </c>
      <c r="E11" s="59">
        <v>210309.71</v>
      </c>
      <c r="F11" s="60">
        <v>6007965.29</v>
      </c>
      <c r="G11" s="61"/>
    </row>
    <row r="12" spans="1:7" x14ac:dyDescent="0.25">
      <c r="A12" s="56" t="s">
        <v>227</v>
      </c>
      <c r="B12" s="57" t="s">
        <v>221</v>
      </c>
      <c r="C12" s="58" t="s">
        <v>228</v>
      </c>
      <c r="D12" s="59">
        <v>4748975</v>
      </c>
      <c r="E12" s="59">
        <v>210309.71</v>
      </c>
      <c r="F12" s="60">
        <v>4538665.29</v>
      </c>
      <c r="G12" s="61"/>
    </row>
    <row r="13" spans="1:7" ht="34.5" x14ac:dyDescent="0.25">
      <c r="A13" s="56" t="s">
        <v>229</v>
      </c>
      <c r="B13" s="57" t="s">
        <v>221</v>
      </c>
      <c r="C13" s="58" t="s">
        <v>230</v>
      </c>
      <c r="D13" s="59">
        <v>1469300</v>
      </c>
      <c r="E13" s="59" t="s">
        <v>50</v>
      </c>
      <c r="F13" s="60">
        <v>1469300</v>
      </c>
      <c r="G13" s="61"/>
    </row>
    <row r="14" spans="1:7" ht="23.25" x14ac:dyDescent="0.25">
      <c r="A14" s="56" t="s">
        <v>231</v>
      </c>
      <c r="B14" s="57" t="s">
        <v>221</v>
      </c>
      <c r="C14" s="58" t="s">
        <v>232</v>
      </c>
      <c r="D14" s="59">
        <v>1641000</v>
      </c>
      <c r="E14" s="59">
        <v>164674.9</v>
      </c>
      <c r="F14" s="60">
        <v>1476325.1</v>
      </c>
      <c r="G14" s="61"/>
    </row>
    <row r="15" spans="1:7" ht="23.25" x14ac:dyDescent="0.25">
      <c r="A15" s="56" t="s">
        <v>233</v>
      </c>
      <c r="B15" s="57" t="s">
        <v>221</v>
      </c>
      <c r="C15" s="58" t="s">
        <v>234</v>
      </c>
      <c r="D15" s="59">
        <v>1641000</v>
      </c>
      <c r="E15" s="59">
        <v>164674.9</v>
      </c>
      <c r="F15" s="60">
        <v>1476325.1</v>
      </c>
      <c r="G15" s="61"/>
    </row>
    <row r="16" spans="1:7" ht="23.25" x14ac:dyDescent="0.25">
      <c r="A16" s="56" t="s">
        <v>235</v>
      </c>
      <c r="B16" s="57" t="s">
        <v>221</v>
      </c>
      <c r="C16" s="58" t="s">
        <v>236</v>
      </c>
      <c r="D16" s="59">
        <v>375000</v>
      </c>
      <c r="E16" s="59">
        <v>84467.54</v>
      </c>
      <c r="F16" s="60">
        <v>290532.46000000002</v>
      </c>
      <c r="G16" s="61"/>
    </row>
    <row r="17" spans="1:7" x14ac:dyDescent="0.25">
      <c r="A17" s="56" t="s">
        <v>237</v>
      </c>
      <c r="B17" s="57" t="s">
        <v>221</v>
      </c>
      <c r="C17" s="58" t="s">
        <v>238</v>
      </c>
      <c r="D17" s="59">
        <v>962000</v>
      </c>
      <c r="E17" s="59">
        <v>44374.69</v>
      </c>
      <c r="F17" s="60">
        <v>917625.31</v>
      </c>
      <c r="G17" s="61"/>
    </row>
    <row r="18" spans="1:7" x14ac:dyDescent="0.25">
      <c r="A18" s="56" t="s">
        <v>239</v>
      </c>
      <c r="B18" s="57" t="s">
        <v>221</v>
      </c>
      <c r="C18" s="58" t="s">
        <v>240</v>
      </c>
      <c r="D18" s="59">
        <v>304000</v>
      </c>
      <c r="E18" s="59">
        <v>35832.67</v>
      </c>
      <c r="F18" s="60">
        <v>268167.33</v>
      </c>
      <c r="G18" s="61"/>
    </row>
    <row r="19" spans="1:7" x14ac:dyDescent="0.25">
      <c r="A19" s="56" t="s">
        <v>241</v>
      </c>
      <c r="B19" s="57" t="s">
        <v>221</v>
      </c>
      <c r="C19" s="58" t="s">
        <v>242</v>
      </c>
      <c r="D19" s="59">
        <v>450250</v>
      </c>
      <c r="E19" s="59">
        <v>50250</v>
      </c>
      <c r="F19" s="60">
        <v>400000</v>
      </c>
      <c r="G19" s="61"/>
    </row>
    <row r="20" spans="1:7" x14ac:dyDescent="0.25">
      <c r="A20" s="56" t="s">
        <v>243</v>
      </c>
      <c r="B20" s="57" t="s">
        <v>221</v>
      </c>
      <c r="C20" s="58" t="s">
        <v>244</v>
      </c>
      <c r="D20" s="59">
        <v>450250</v>
      </c>
      <c r="E20" s="59">
        <v>50250</v>
      </c>
      <c r="F20" s="60">
        <v>400000</v>
      </c>
      <c r="G20" s="61"/>
    </row>
    <row r="21" spans="1:7" x14ac:dyDescent="0.25">
      <c r="A21" s="56" t="s">
        <v>245</v>
      </c>
      <c r="B21" s="57" t="s">
        <v>221</v>
      </c>
      <c r="C21" s="58" t="s">
        <v>246</v>
      </c>
      <c r="D21" s="59">
        <v>450000</v>
      </c>
      <c r="E21" s="59">
        <v>50000</v>
      </c>
      <c r="F21" s="60">
        <v>400000</v>
      </c>
      <c r="G21" s="61"/>
    </row>
    <row r="22" spans="1:7" x14ac:dyDescent="0.25">
      <c r="A22" s="56" t="s">
        <v>247</v>
      </c>
      <c r="B22" s="57" t="s">
        <v>221</v>
      </c>
      <c r="C22" s="58" t="s">
        <v>248</v>
      </c>
      <c r="D22" s="59">
        <v>250</v>
      </c>
      <c r="E22" s="59">
        <v>250</v>
      </c>
      <c r="F22" s="60" t="s">
        <v>50</v>
      </c>
      <c r="G22" s="61"/>
    </row>
    <row r="23" spans="1:7" x14ac:dyDescent="0.25">
      <c r="A23" s="56" t="s">
        <v>249</v>
      </c>
      <c r="B23" s="57" t="s">
        <v>221</v>
      </c>
      <c r="C23" s="58" t="s">
        <v>250</v>
      </c>
      <c r="D23" s="59">
        <v>10000</v>
      </c>
      <c r="E23" s="59" t="s">
        <v>50</v>
      </c>
      <c r="F23" s="60">
        <v>10000</v>
      </c>
      <c r="G23" s="61"/>
    </row>
    <row r="24" spans="1:7" x14ac:dyDescent="0.25">
      <c r="A24" s="56" t="s">
        <v>241</v>
      </c>
      <c r="B24" s="57" t="s">
        <v>221</v>
      </c>
      <c r="C24" s="58" t="s">
        <v>251</v>
      </c>
      <c r="D24" s="59">
        <v>10000</v>
      </c>
      <c r="E24" s="59" t="s">
        <v>50</v>
      </c>
      <c r="F24" s="60">
        <v>10000</v>
      </c>
      <c r="G24" s="61"/>
    </row>
    <row r="25" spans="1:7" x14ac:dyDescent="0.25">
      <c r="A25" s="56" t="s">
        <v>252</v>
      </c>
      <c r="B25" s="57" t="s">
        <v>221</v>
      </c>
      <c r="C25" s="58" t="s">
        <v>253</v>
      </c>
      <c r="D25" s="59">
        <v>10000</v>
      </c>
      <c r="E25" s="59" t="s">
        <v>50</v>
      </c>
      <c r="F25" s="60">
        <v>10000</v>
      </c>
      <c r="G25" s="61"/>
    </row>
    <row r="26" spans="1:7" x14ac:dyDescent="0.25">
      <c r="A26" s="56" t="s">
        <v>254</v>
      </c>
      <c r="B26" s="57" t="s">
        <v>221</v>
      </c>
      <c r="C26" s="58" t="s">
        <v>255</v>
      </c>
      <c r="D26" s="59">
        <v>3191293</v>
      </c>
      <c r="E26" s="59">
        <v>15203</v>
      </c>
      <c r="F26" s="60">
        <v>3176090</v>
      </c>
      <c r="G26" s="61"/>
    </row>
    <row r="27" spans="1:7" ht="23.25" x14ac:dyDescent="0.25">
      <c r="A27" s="56" t="s">
        <v>231</v>
      </c>
      <c r="B27" s="57" t="s">
        <v>221</v>
      </c>
      <c r="C27" s="58" t="s">
        <v>256</v>
      </c>
      <c r="D27" s="59">
        <v>650000</v>
      </c>
      <c r="E27" s="59" t="s">
        <v>50</v>
      </c>
      <c r="F27" s="60">
        <v>650000</v>
      </c>
      <c r="G27" s="61"/>
    </row>
    <row r="28" spans="1:7" ht="23.25" x14ac:dyDescent="0.25">
      <c r="A28" s="56" t="s">
        <v>233</v>
      </c>
      <c r="B28" s="57" t="s">
        <v>221</v>
      </c>
      <c r="C28" s="58" t="s">
        <v>257</v>
      </c>
      <c r="D28" s="59">
        <v>650000</v>
      </c>
      <c r="E28" s="59" t="s">
        <v>50</v>
      </c>
      <c r="F28" s="60">
        <v>650000</v>
      </c>
      <c r="G28" s="61"/>
    </row>
    <row r="29" spans="1:7" x14ac:dyDescent="0.25">
      <c r="A29" s="56" t="s">
        <v>237</v>
      </c>
      <c r="B29" s="57" t="s">
        <v>221</v>
      </c>
      <c r="C29" s="58" t="s">
        <v>258</v>
      </c>
      <c r="D29" s="59">
        <v>650000</v>
      </c>
      <c r="E29" s="59" t="s">
        <v>50</v>
      </c>
      <c r="F29" s="60">
        <v>650000</v>
      </c>
      <c r="G29" s="61"/>
    </row>
    <row r="30" spans="1:7" x14ac:dyDescent="0.25">
      <c r="A30" s="56" t="s">
        <v>259</v>
      </c>
      <c r="B30" s="57" t="s">
        <v>221</v>
      </c>
      <c r="C30" s="58" t="s">
        <v>260</v>
      </c>
      <c r="D30" s="59">
        <v>2541293</v>
      </c>
      <c r="E30" s="59">
        <v>15203</v>
      </c>
      <c r="F30" s="60">
        <v>2526090</v>
      </c>
      <c r="G30" s="61"/>
    </row>
    <row r="31" spans="1:7" x14ac:dyDescent="0.25">
      <c r="A31" s="56" t="s">
        <v>202</v>
      </c>
      <c r="B31" s="57" t="s">
        <v>221</v>
      </c>
      <c r="C31" s="58" t="s">
        <v>261</v>
      </c>
      <c r="D31" s="59">
        <v>2541293</v>
      </c>
      <c r="E31" s="59">
        <v>15203</v>
      </c>
      <c r="F31" s="60">
        <v>2526090</v>
      </c>
      <c r="G31" s="61"/>
    </row>
    <row r="32" spans="1:7" x14ac:dyDescent="0.25">
      <c r="A32" s="56" t="s">
        <v>262</v>
      </c>
      <c r="B32" s="57" t="s">
        <v>221</v>
      </c>
      <c r="C32" s="58" t="s">
        <v>263</v>
      </c>
      <c r="D32" s="59">
        <v>250000</v>
      </c>
      <c r="E32" s="59" t="s">
        <v>50</v>
      </c>
      <c r="F32" s="60">
        <v>250000</v>
      </c>
      <c r="G32" s="61"/>
    </row>
    <row r="33" spans="1:7" ht="23.25" x14ac:dyDescent="0.25">
      <c r="A33" s="56" t="s">
        <v>231</v>
      </c>
      <c r="B33" s="57" t="s">
        <v>221</v>
      </c>
      <c r="C33" s="58" t="s">
        <v>264</v>
      </c>
      <c r="D33" s="59">
        <v>250000</v>
      </c>
      <c r="E33" s="59" t="s">
        <v>50</v>
      </c>
      <c r="F33" s="60">
        <v>250000</v>
      </c>
      <c r="G33" s="61"/>
    </row>
    <row r="34" spans="1:7" ht="23.25" x14ac:dyDescent="0.25">
      <c r="A34" s="56" t="s">
        <v>233</v>
      </c>
      <c r="B34" s="57" t="s">
        <v>221</v>
      </c>
      <c r="C34" s="58" t="s">
        <v>265</v>
      </c>
      <c r="D34" s="59">
        <v>250000</v>
      </c>
      <c r="E34" s="59" t="s">
        <v>50</v>
      </c>
      <c r="F34" s="60">
        <v>250000</v>
      </c>
      <c r="G34" s="61"/>
    </row>
    <row r="35" spans="1:7" x14ac:dyDescent="0.25">
      <c r="A35" s="56" t="s">
        <v>237</v>
      </c>
      <c r="B35" s="57" t="s">
        <v>221</v>
      </c>
      <c r="C35" s="58" t="s">
        <v>266</v>
      </c>
      <c r="D35" s="59">
        <v>250000</v>
      </c>
      <c r="E35" s="59" t="s">
        <v>50</v>
      </c>
      <c r="F35" s="60">
        <v>250000</v>
      </c>
      <c r="G35" s="61"/>
    </row>
    <row r="36" spans="1:7" x14ac:dyDescent="0.25">
      <c r="A36" s="56" t="s">
        <v>267</v>
      </c>
      <c r="B36" s="57" t="s">
        <v>221</v>
      </c>
      <c r="C36" s="58" t="s">
        <v>268</v>
      </c>
      <c r="D36" s="59">
        <v>41752000</v>
      </c>
      <c r="E36" s="59">
        <v>1206781.32</v>
      </c>
      <c r="F36" s="60">
        <v>40545218.68</v>
      </c>
      <c r="G36" s="61"/>
    </row>
    <row r="37" spans="1:7" ht="23.25" x14ac:dyDescent="0.25">
      <c r="A37" s="56" t="s">
        <v>231</v>
      </c>
      <c r="B37" s="57" t="s">
        <v>221</v>
      </c>
      <c r="C37" s="58" t="s">
        <v>269</v>
      </c>
      <c r="D37" s="59">
        <v>41752000</v>
      </c>
      <c r="E37" s="59">
        <v>1206781.32</v>
      </c>
      <c r="F37" s="60">
        <v>40545218.68</v>
      </c>
      <c r="G37" s="61"/>
    </row>
    <row r="38" spans="1:7" ht="23.25" x14ac:dyDescent="0.25">
      <c r="A38" s="56" t="s">
        <v>233</v>
      </c>
      <c r="B38" s="57" t="s">
        <v>221</v>
      </c>
      <c r="C38" s="58" t="s">
        <v>270</v>
      </c>
      <c r="D38" s="59">
        <v>41752000</v>
      </c>
      <c r="E38" s="59">
        <v>1206781.32</v>
      </c>
      <c r="F38" s="60">
        <v>40545218.68</v>
      </c>
      <c r="G38" s="61"/>
    </row>
    <row r="39" spans="1:7" x14ac:dyDescent="0.25">
      <c r="A39" s="56" t="s">
        <v>237</v>
      </c>
      <c r="B39" s="57" t="s">
        <v>221</v>
      </c>
      <c r="C39" s="58" t="s">
        <v>271</v>
      </c>
      <c r="D39" s="59">
        <v>41752000</v>
      </c>
      <c r="E39" s="59">
        <v>1206781.32</v>
      </c>
      <c r="F39" s="60">
        <v>40545218.68</v>
      </c>
      <c r="G39" s="61"/>
    </row>
    <row r="40" spans="1:7" x14ac:dyDescent="0.25">
      <c r="A40" s="56" t="s">
        <v>272</v>
      </c>
      <c r="B40" s="57" t="s">
        <v>221</v>
      </c>
      <c r="C40" s="58" t="s">
        <v>273</v>
      </c>
      <c r="D40" s="59">
        <v>200000</v>
      </c>
      <c r="E40" s="59" t="s">
        <v>50</v>
      </c>
      <c r="F40" s="60">
        <v>200000</v>
      </c>
      <c r="G40" s="61"/>
    </row>
    <row r="41" spans="1:7" ht="23.25" x14ac:dyDescent="0.25">
      <c r="A41" s="56" t="s">
        <v>231</v>
      </c>
      <c r="B41" s="57" t="s">
        <v>221</v>
      </c>
      <c r="C41" s="58" t="s">
        <v>274</v>
      </c>
      <c r="D41" s="59">
        <v>200000</v>
      </c>
      <c r="E41" s="59" t="s">
        <v>50</v>
      </c>
      <c r="F41" s="60">
        <v>200000</v>
      </c>
      <c r="G41" s="61"/>
    </row>
    <row r="42" spans="1:7" ht="23.25" x14ac:dyDescent="0.25">
      <c r="A42" s="56" t="s">
        <v>233</v>
      </c>
      <c r="B42" s="57" t="s">
        <v>221</v>
      </c>
      <c r="C42" s="58" t="s">
        <v>275</v>
      </c>
      <c r="D42" s="59">
        <v>200000</v>
      </c>
      <c r="E42" s="59" t="s">
        <v>50</v>
      </c>
      <c r="F42" s="60">
        <v>200000</v>
      </c>
      <c r="G42" s="61"/>
    </row>
    <row r="43" spans="1:7" x14ac:dyDescent="0.25">
      <c r="A43" s="56" t="s">
        <v>237</v>
      </c>
      <c r="B43" s="57" t="s">
        <v>221</v>
      </c>
      <c r="C43" s="58" t="s">
        <v>276</v>
      </c>
      <c r="D43" s="59">
        <v>200000</v>
      </c>
      <c r="E43" s="59" t="s">
        <v>50</v>
      </c>
      <c r="F43" s="60">
        <v>200000</v>
      </c>
      <c r="G43" s="61"/>
    </row>
    <row r="44" spans="1:7" x14ac:dyDescent="0.25">
      <c r="A44" s="56" t="s">
        <v>277</v>
      </c>
      <c r="B44" s="57" t="s">
        <v>221</v>
      </c>
      <c r="C44" s="58" t="s">
        <v>278</v>
      </c>
      <c r="D44" s="59">
        <v>90000</v>
      </c>
      <c r="E44" s="59" t="s">
        <v>50</v>
      </c>
      <c r="F44" s="60">
        <v>90000</v>
      </c>
      <c r="G44" s="61"/>
    </row>
    <row r="45" spans="1:7" ht="23.25" x14ac:dyDescent="0.25">
      <c r="A45" s="56" t="s">
        <v>231</v>
      </c>
      <c r="B45" s="57" t="s">
        <v>221</v>
      </c>
      <c r="C45" s="58" t="s">
        <v>279</v>
      </c>
      <c r="D45" s="59">
        <v>90000</v>
      </c>
      <c r="E45" s="59" t="s">
        <v>50</v>
      </c>
      <c r="F45" s="60">
        <v>90000</v>
      </c>
      <c r="G45" s="61"/>
    </row>
    <row r="46" spans="1:7" ht="23.25" x14ac:dyDescent="0.25">
      <c r="A46" s="56" t="s">
        <v>233</v>
      </c>
      <c r="B46" s="57" t="s">
        <v>221</v>
      </c>
      <c r="C46" s="58" t="s">
        <v>280</v>
      </c>
      <c r="D46" s="59">
        <v>90000</v>
      </c>
      <c r="E46" s="59" t="s">
        <v>50</v>
      </c>
      <c r="F46" s="60">
        <v>90000</v>
      </c>
      <c r="G46" s="61"/>
    </row>
    <row r="47" spans="1:7" x14ac:dyDescent="0.25">
      <c r="A47" s="56" t="s">
        <v>237</v>
      </c>
      <c r="B47" s="57" t="s">
        <v>221</v>
      </c>
      <c r="C47" s="58" t="s">
        <v>281</v>
      </c>
      <c r="D47" s="59">
        <v>90000</v>
      </c>
      <c r="E47" s="59" t="s">
        <v>50</v>
      </c>
      <c r="F47" s="60">
        <v>90000</v>
      </c>
      <c r="G47" s="61"/>
    </row>
    <row r="48" spans="1:7" x14ac:dyDescent="0.25">
      <c r="A48" s="56" t="s">
        <v>282</v>
      </c>
      <c r="B48" s="57" t="s">
        <v>221</v>
      </c>
      <c r="C48" s="58" t="s">
        <v>283</v>
      </c>
      <c r="D48" s="59">
        <v>1200000</v>
      </c>
      <c r="E48" s="59">
        <v>21445.200000000001</v>
      </c>
      <c r="F48" s="60">
        <v>1178554.8</v>
      </c>
      <c r="G48" s="61"/>
    </row>
    <row r="49" spans="1:7" ht="23.25" x14ac:dyDescent="0.25">
      <c r="A49" s="56" t="s">
        <v>231</v>
      </c>
      <c r="B49" s="57" t="s">
        <v>221</v>
      </c>
      <c r="C49" s="58" t="s">
        <v>284</v>
      </c>
      <c r="D49" s="59">
        <v>1200000</v>
      </c>
      <c r="E49" s="59">
        <v>21445.200000000001</v>
      </c>
      <c r="F49" s="60">
        <v>1178554.8</v>
      </c>
      <c r="G49" s="61"/>
    </row>
    <row r="50" spans="1:7" ht="23.25" x14ac:dyDescent="0.25">
      <c r="A50" s="56" t="s">
        <v>233</v>
      </c>
      <c r="B50" s="57" t="s">
        <v>221</v>
      </c>
      <c r="C50" s="58" t="s">
        <v>285</v>
      </c>
      <c r="D50" s="59">
        <v>1200000</v>
      </c>
      <c r="E50" s="59">
        <v>21445.200000000001</v>
      </c>
      <c r="F50" s="60">
        <v>1178554.8</v>
      </c>
      <c r="G50" s="61"/>
    </row>
    <row r="51" spans="1:7" x14ac:dyDescent="0.25">
      <c r="A51" s="56" t="s">
        <v>237</v>
      </c>
      <c r="B51" s="57" t="s">
        <v>221</v>
      </c>
      <c r="C51" s="58" t="s">
        <v>286</v>
      </c>
      <c r="D51" s="59">
        <v>1200000</v>
      </c>
      <c r="E51" s="59">
        <v>21445.200000000001</v>
      </c>
      <c r="F51" s="60">
        <v>1178554.8</v>
      </c>
      <c r="G51" s="61"/>
    </row>
    <row r="52" spans="1:7" x14ac:dyDescent="0.25">
      <c r="A52" s="56" t="s">
        <v>287</v>
      </c>
      <c r="B52" s="57" t="s">
        <v>221</v>
      </c>
      <c r="C52" s="58" t="s">
        <v>288</v>
      </c>
      <c r="D52" s="59">
        <v>21218568.300000001</v>
      </c>
      <c r="E52" s="59">
        <v>780579.68</v>
      </c>
      <c r="F52" s="60">
        <v>20437988.620000001</v>
      </c>
      <c r="G52" s="61"/>
    </row>
    <row r="53" spans="1:7" ht="23.25" x14ac:dyDescent="0.25">
      <c r="A53" s="56" t="s">
        <v>231</v>
      </c>
      <c r="B53" s="57" t="s">
        <v>221</v>
      </c>
      <c r="C53" s="58" t="s">
        <v>289</v>
      </c>
      <c r="D53" s="59">
        <v>21218568.300000001</v>
      </c>
      <c r="E53" s="59">
        <v>780579.68</v>
      </c>
      <c r="F53" s="60">
        <v>20437988.620000001</v>
      </c>
      <c r="G53" s="61"/>
    </row>
    <row r="54" spans="1:7" ht="23.25" x14ac:dyDescent="0.25">
      <c r="A54" s="56" t="s">
        <v>233</v>
      </c>
      <c r="B54" s="57" t="s">
        <v>221</v>
      </c>
      <c r="C54" s="58" t="s">
        <v>290</v>
      </c>
      <c r="D54" s="59">
        <v>21218568.300000001</v>
      </c>
      <c r="E54" s="59">
        <v>780579.68</v>
      </c>
      <c r="F54" s="60">
        <v>20437988.620000001</v>
      </c>
      <c r="G54" s="61"/>
    </row>
    <row r="55" spans="1:7" ht="23.25" x14ac:dyDescent="0.25">
      <c r="A55" s="56" t="s">
        <v>235</v>
      </c>
      <c r="B55" s="57" t="s">
        <v>221</v>
      </c>
      <c r="C55" s="58" t="s">
        <v>291</v>
      </c>
      <c r="D55" s="59">
        <v>662000</v>
      </c>
      <c r="E55" s="59">
        <v>47233.33</v>
      </c>
      <c r="F55" s="60">
        <v>614766.67000000004</v>
      </c>
      <c r="G55" s="61"/>
    </row>
    <row r="56" spans="1:7" x14ac:dyDescent="0.25">
      <c r="A56" s="56" t="s">
        <v>237</v>
      </c>
      <c r="B56" s="57" t="s">
        <v>221</v>
      </c>
      <c r="C56" s="58" t="s">
        <v>292</v>
      </c>
      <c r="D56" s="59">
        <v>17056568.300000001</v>
      </c>
      <c r="E56" s="59">
        <v>397531.15</v>
      </c>
      <c r="F56" s="60">
        <v>16659037.15</v>
      </c>
      <c r="G56" s="61"/>
    </row>
    <row r="57" spans="1:7" x14ac:dyDescent="0.25">
      <c r="A57" s="56" t="s">
        <v>239</v>
      </c>
      <c r="B57" s="57" t="s">
        <v>221</v>
      </c>
      <c r="C57" s="58" t="s">
        <v>293</v>
      </c>
      <c r="D57" s="59">
        <v>3500000</v>
      </c>
      <c r="E57" s="59">
        <v>335815.2</v>
      </c>
      <c r="F57" s="60">
        <v>3164184.8</v>
      </c>
      <c r="G57" s="61"/>
    </row>
    <row r="58" spans="1:7" x14ac:dyDescent="0.25">
      <c r="A58" s="56" t="s">
        <v>294</v>
      </c>
      <c r="B58" s="57" t="s">
        <v>221</v>
      </c>
      <c r="C58" s="58" t="s">
        <v>295</v>
      </c>
      <c r="D58" s="59">
        <v>22701488.699999999</v>
      </c>
      <c r="E58" s="59">
        <v>192903.26</v>
      </c>
      <c r="F58" s="60">
        <v>22508585.440000001</v>
      </c>
      <c r="G58" s="61"/>
    </row>
    <row r="59" spans="1:7" ht="23.25" x14ac:dyDescent="0.25">
      <c r="A59" s="56" t="s">
        <v>231</v>
      </c>
      <c r="B59" s="57" t="s">
        <v>221</v>
      </c>
      <c r="C59" s="58" t="s">
        <v>296</v>
      </c>
      <c r="D59" s="59">
        <v>5219210</v>
      </c>
      <c r="E59" s="59">
        <v>192903.26</v>
      </c>
      <c r="F59" s="60">
        <v>5026306.74</v>
      </c>
      <c r="G59" s="61"/>
    </row>
    <row r="60" spans="1:7" ht="23.25" x14ac:dyDescent="0.25">
      <c r="A60" s="56" t="s">
        <v>233</v>
      </c>
      <c r="B60" s="57" t="s">
        <v>221</v>
      </c>
      <c r="C60" s="58" t="s">
        <v>297</v>
      </c>
      <c r="D60" s="59">
        <v>5219210</v>
      </c>
      <c r="E60" s="59">
        <v>192903.26</v>
      </c>
      <c r="F60" s="60">
        <v>5026306.74</v>
      </c>
      <c r="G60" s="61"/>
    </row>
    <row r="61" spans="1:7" ht="23.25" x14ac:dyDescent="0.25">
      <c r="A61" s="56" t="s">
        <v>235</v>
      </c>
      <c r="B61" s="57" t="s">
        <v>221</v>
      </c>
      <c r="C61" s="58" t="s">
        <v>298</v>
      </c>
      <c r="D61" s="59">
        <v>75000</v>
      </c>
      <c r="E61" s="59">
        <v>6000</v>
      </c>
      <c r="F61" s="60">
        <v>69000</v>
      </c>
      <c r="G61" s="61"/>
    </row>
    <row r="62" spans="1:7" x14ac:dyDescent="0.25">
      <c r="A62" s="56" t="s">
        <v>237</v>
      </c>
      <c r="B62" s="57" t="s">
        <v>221</v>
      </c>
      <c r="C62" s="58" t="s">
        <v>299</v>
      </c>
      <c r="D62" s="59">
        <v>3197210</v>
      </c>
      <c r="E62" s="59">
        <v>9692.58</v>
      </c>
      <c r="F62" s="60">
        <v>3187517.42</v>
      </c>
      <c r="G62" s="61"/>
    </row>
    <row r="63" spans="1:7" x14ac:dyDescent="0.25">
      <c r="A63" s="56" t="s">
        <v>239</v>
      </c>
      <c r="B63" s="57" t="s">
        <v>221</v>
      </c>
      <c r="C63" s="58" t="s">
        <v>300</v>
      </c>
      <c r="D63" s="59">
        <v>1947000</v>
      </c>
      <c r="E63" s="59">
        <v>177210.68</v>
      </c>
      <c r="F63" s="60">
        <v>1769789.32</v>
      </c>
      <c r="G63" s="61"/>
    </row>
    <row r="64" spans="1:7" x14ac:dyDescent="0.25">
      <c r="A64" s="56" t="s">
        <v>259</v>
      </c>
      <c r="B64" s="57" t="s">
        <v>221</v>
      </c>
      <c r="C64" s="58" t="s">
        <v>301</v>
      </c>
      <c r="D64" s="59">
        <v>17482278.699999999</v>
      </c>
      <c r="E64" s="59" t="s">
        <v>50</v>
      </c>
      <c r="F64" s="60">
        <v>17482278.699999999</v>
      </c>
      <c r="G64" s="61"/>
    </row>
    <row r="65" spans="1:7" x14ac:dyDescent="0.25">
      <c r="A65" s="56" t="s">
        <v>202</v>
      </c>
      <c r="B65" s="57" t="s">
        <v>221</v>
      </c>
      <c r="C65" s="58" t="s">
        <v>302</v>
      </c>
      <c r="D65" s="59">
        <v>17482278.699999999</v>
      </c>
      <c r="E65" s="59" t="s">
        <v>50</v>
      </c>
      <c r="F65" s="60">
        <v>17482278.699999999</v>
      </c>
      <c r="G65" s="61"/>
    </row>
    <row r="66" spans="1:7" x14ac:dyDescent="0.25">
      <c r="A66" s="56" t="s">
        <v>303</v>
      </c>
      <c r="B66" s="57" t="s">
        <v>221</v>
      </c>
      <c r="C66" s="58" t="s">
        <v>304</v>
      </c>
      <c r="D66" s="59">
        <v>1373000</v>
      </c>
      <c r="E66" s="59">
        <v>104217.33</v>
      </c>
      <c r="F66" s="60">
        <v>1268782.67</v>
      </c>
      <c r="G66" s="61"/>
    </row>
    <row r="67" spans="1:7" x14ac:dyDescent="0.25">
      <c r="A67" s="56" t="s">
        <v>305</v>
      </c>
      <c r="B67" s="57" t="s">
        <v>221</v>
      </c>
      <c r="C67" s="58" t="s">
        <v>306</v>
      </c>
      <c r="D67" s="59">
        <v>1373000</v>
      </c>
      <c r="E67" s="59">
        <v>104217.33</v>
      </c>
      <c r="F67" s="60">
        <v>1268782.67</v>
      </c>
      <c r="G67" s="61"/>
    </row>
    <row r="68" spans="1:7" x14ac:dyDescent="0.25">
      <c r="A68" s="56" t="s">
        <v>307</v>
      </c>
      <c r="B68" s="57" t="s">
        <v>221</v>
      </c>
      <c r="C68" s="58" t="s">
        <v>308</v>
      </c>
      <c r="D68" s="59">
        <v>1373000</v>
      </c>
      <c r="E68" s="59">
        <v>104217.33</v>
      </c>
      <c r="F68" s="60">
        <v>1268782.67</v>
      </c>
      <c r="G68" s="61"/>
    </row>
    <row r="69" spans="1:7" x14ac:dyDescent="0.25">
      <c r="A69" s="56" t="s">
        <v>309</v>
      </c>
      <c r="B69" s="57" t="s">
        <v>221</v>
      </c>
      <c r="C69" s="58" t="s">
        <v>310</v>
      </c>
      <c r="D69" s="59">
        <v>1373000</v>
      </c>
      <c r="E69" s="59">
        <v>104217.33</v>
      </c>
      <c r="F69" s="60">
        <v>1268782.67</v>
      </c>
      <c r="G69" s="61"/>
    </row>
    <row r="70" spans="1:7" x14ac:dyDescent="0.25">
      <c r="A70" s="56" t="s">
        <v>311</v>
      </c>
      <c r="B70" s="57" t="s">
        <v>221</v>
      </c>
      <c r="C70" s="58" t="s">
        <v>312</v>
      </c>
      <c r="D70" s="59">
        <v>316025</v>
      </c>
      <c r="E70" s="59">
        <v>100942</v>
      </c>
      <c r="F70" s="60">
        <v>215083</v>
      </c>
      <c r="G70" s="61"/>
    </row>
    <row r="71" spans="1:7" ht="23.25" x14ac:dyDescent="0.25">
      <c r="A71" s="56" t="s">
        <v>231</v>
      </c>
      <c r="B71" s="57" t="s">
        <v>221</v>
      </c>
      <c r="C71" s="58" t="s">
        <v>313</v>
      </c>
      <c r="D71" s="59">
        <v>200000</v>
      </c>
      <c r="E71" s="59" t="s">
        <v>50</v>
      </c>
      <c r="F71" s="60">
        <v>200000</v>
      </c>
      <c r="G71" s="61"/>
    </row>
    <row r="72" spans="1:7" ht="23.25" x14ac:dyDescent="0.25">
      <c r="A72" s="56" t="s">
        <v>233</v>
      </c>
      <c r="B72" s="57" t="s">
        <v>221</v>
      </c>
      <c r="C72" s="58" t="s">
        <v>314</v>
      </c>
      <c r="D72" s="59">
        <v>200000</v>
      </c>
      <c r="E72" s="59" t="s">
        <v>50</v>
      </c>
      <c r="F72" s="60">
        <v>200000</v>
      </c>
      <c r="G72" s="61"/>
    </row>
    <row r="73" spans="1:7" x14ac:dyDescent="0.25">
      <c r="A73" s="56" t="s">
        <v>237</v>
      </c>
      <c r="B73" s="57" t="s">
        <v>221</v>
      </c>
      <c r="C73" s="58" t="s">
        <v>315</v>
      </c>
      <c r="D73" s="59">
        <v>200000</v>
      </c>
      <c r="E73" s="59" t="s">
        <v>50</v>
      </c>
      <c r="F73" s="60">
        <v>200000</v>
      </c>
      <c r="G73" s="61"/>
    </row>
    <row r="74" spans="1:7" x14ac:dyDescent="0.25">
      <c r="A74" s="56" t="s">
        <v>305</v>
      </c>
      <c r="B74" s="57" t="s">
        <v>221</v>
      </c>
      <c r="C74" s="58" t="s">
        <v>316</v>
      </c>
      <c r="D74" s="59">
        <v>116025</v>
      </c>
      <c r="E74" s="59">
        <v>100942</v>
      </c>
      <c r="F74" s="60">
        <v>15083</v>
      </c>
      <c r="G74" s="61"/>
    </row>
    <row r="75" spans="1:7" ht="23.25" x14ac:dyDescent="0.25">
      <c r="A75" s="56" t="s">
        <v>317</v>
      </c>
      <c r="B75" s="57" t="s">
        <v>221</v>
      </c>
      <c r="C75" s="58" t="s">
        <v>318</v>
      </c>
      <c r="D75" s="59">
        <v>116025</v>
      </c>
      <c r="E75" s="59">
        <v>100942</v>
      </c>
      <c r="F75" s="60">
        <v>15083</v>
      </c>
      <c r="G75" s="61"/>
    </row>
    <row r="76" spans="1:7" ht="23.25" x14ac:dyDescent="0.25">
      <c r="A76" s="56" t="s">
        <v>319</v>
      </c>
      <c r="B76" s="57" t="s">
        <v>221</v>
      </c>
      <c r="C76" s="58" t="s">
        <v>320</v>
      </c>
      <c r="D76" s="59">
        <v>116025</v>
      </c>
      <c r="E76" s="59">
        <v>100942</v>
      </c>
      <c r="F76" s="60">
        <v>15083</v>
      </c>
      <c r="G76" s="61"/>
    </row>
    <row r="77" spans="1:7" x14ac:dyDescent="0.25">
      <c r="A77" s="56" t="s">
        <v>321</v>
      </c>
      <c r="B77" s="57" t="s">
        <v>221</v>
      </c>
      <c r="C77" s="58" t="s">
        <v>322</v>
      </c>
      <c r="D77" s="59">
        <v>100000</v>
      </c>
      <c r="E77" s="59" t="s">
        <v>50</v>
      </c>
      <c r="F77" s="60">
        <v>100000</v>
      </c>
      <c r="G77" s="61"/>
    </row>
    <row r="78" spans="1:7" ht="23.25" x14ac:dyDescent="0.25">
      <c r="A78" s="56" t="s">
        <v>231</v>
      </c>
      <c r="B78" s="57" t="s">
        <v>221</v>
      </c>
      <c r="C78" s="58" t="s">
        <v>323</v>
      </c>
      <c r="D78" s="59">
        <v>100000</v>
      </c>
      <c r="E78" s="59" t="s">
        <v>50</v>
      </c>
      <c r="F78" s="60">
        <v>100000</v>
      </c>
      <c r="G78" s="61"/>
    </row>
    <row r="79" spans="1:7" ht="23.25" x14ac:dyDescent="0.25">
      <c r="A79" s="56" t="s">
        <v>233</v>
      </c>
      <c r="B79" s="57" t="s">
        <v>221</v>
      </c>
      <c r="C79" s="58" t="s">
        <v>324</v>
      </c>
      <c r="D79" s="59">
        <v>100000</v>
      </c>
      <c r="E79" s="59" t="s">
        <v>50</v>
      </c>
      <c r="F79" s="60">
        <v>100000</v>
      </c>
      <c r="G79" s="61"/>
    </row>
    <row r="80" spans="1:7" x14ac:dyDescent="0.25">
      <c r="A80" s="56" t="s">
        <v>237</v>
      </c>
      <c r="B80" s="57" t="s">
        <v>221</v>
      </c>
      <c r="C80" s="58" t="s">
        <v>325</v>
      </c>
      <c r="D80" s="59">
        <v>100000</v>
      </c>
      <c r="E80" s="59" t="s">
        <v>50</v>
      </c>
      <c r="F80" s="60">
        <v>100000</v>
      </c>
      <c r="G80" s="61"/>
    </row>
    <row r="81" spans="1:7" ht="24" customHeight="1" x14ac:dyDescent="0.25">
      <c r="A81" s="62" t="s">
        <v>326</v>
      </c>
      <c r="B81" s="63" t="s">
        <v>327</v>
      </c>
      <c r="C81" s="64" t="s">
        <v>32</v>
      </c>
      <c r="D81" s="65" t="s">
        <v>50</v>
      </c>
      <c r="E81" s="65">
        <v>-3548585.09</v>
      </c>
      <c r="F81" s="66" t="s">
        <v>32</v>
      </c>
      <c r="G81" s="67"/>
    </row>
    <row r="82" spans="1:7" ht="15" customHeight="1" x14ac:dyDescent="0.25">
      <c r="A82" s="68"/>
      <c r="B82" s="69"/>
      <c r="C82" s="69"/>
      <c r="D82" s="69"/>
      <c r="E82" s="69"/>
      <c r="F82" s="69"/>
      <c r="G82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328</v>
      </c>
      <c r="G1" s="15"/>
    </row>
    <row r="2" spans="1:7" ht="14.1" customHeight="1" x14ac:dyDescent="0.25">
      <c r="A2" s="117" t="s">
        <v>329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21</v>
      </c>
      <c r="B4" s="125" t="s">
        <v>22</v>
      </c>
      <c r="C4" s="125" t="s">
        <v>330</v>
      </c>
      <c r="D4" s="125" t="s">
        <v>24</v>
      </c>
      <c r="E4" s="125" t="s">
        <v>25</v>
      </c>
      <c r="F4" s="125" t="s">
        <v>26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331</v>
      </c>
      <c r="B10" s="80">
        <v>500</v>
      </c>
      <c r="C10" s="81" t="s">
        <v>32</v>
      </c>
      <c r="D10" s="36" t="s">
        <v>50</v>
      </c>
      <c r="E10" s="36">
        <v>3548585.09</v>
      </c>
      <c r="F10" s="51" t="s">
        <v>50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332</v>
      </c>
      <c r="B12" s="83">
        <v>520</v>
      </c>
      <c r="C12" s="84" t="s">
        <v>32</v>
      </c>
      <c r="D12" s="88" t="s">
        <v>50</v>
      </c>
      <c r="E12" s="88" t="s">
        <v>50</v>
      </c>
      <c r="F12" s="89" t="s">
        <v>50</v>
      </c>
      <c r="G12" s="15"/>
    </row>
    <row r="13" spans="1:7" ht="12" customHeight="1" x14ac:dyDescent="0.25">
      <c r="A13" s="90" t="s">
        <v>333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334</v>
      </c>
      <c r="B14" s="83">
        <v>620</v>
      </c>
      <c r="C14" s="84" t="s">
        <v>32</v>
      </c>
      <c r="D14" s="88" t="s">
        <v>50</v>
      </c>
      <c r="E14" s="88" t="s">
        <v>50</v>
      </c>
      <c r="F14" s="89" t="s">
        <v>50</v>
      </c>
      <c r="G14" s="15"/>
    </row>
    <row r="15" spans="1:7" ht="12.95" customHeight="1" x14ac:dyDescent="0.25">
      <c r="A15" s="92" t="s">
        <v>333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335</v>
      </c>
      <c r="B16" s="83">
        <v>700</v>
      </c>
      <c r="C16" s="84"/>
      <c r="D16" s="88" t="s">
        <v>50</v>
      </c>
      <c r="E16" s="88">
        <v>3548585.09</v>
      </c>
      <c r="F16" s="89" t="s">
        <v>50</v>
      </c>
      <c r="G16" s="15"/>
    </row>
    <row r="17" spans="1:7" x14ac:dyDescent="0.25">
      <c r="A17" s="94" t="s">
        <v>336</v>
      </c>
      <c r="B17" s="83">
        <v>700</v>
      </c>
      <c r="C17" s="84" t="s">
        <v>337</v>
      </c>
      <c r="D17" s="88" t="s">
        <v>50</v>
      </c>
      <c r="E17" s="88">
        <v>3548585.09</v>
      </c>
      <c r="F17" s="89" t="s">
        <v>50</v>
      </c>
      <c r="G17" s="15"/>
    </row>
    <row r="18" spans="1:7" ht="14.1" customHeight="1" x14ac:dyDescent="0.25">
      <c r="A18" s="91" t="s">
        <v>338</v>
      </c>
      <c r="B18" s="83">
        <v>710</v>
      </c>
      <c r="C18" s="84"/>
      <c r="D18" s="88" t="s">
        <v>50</v>
      </c>
      <c r="E18" s="88">
        <v>-6668491.9900000002</v>
      </c>
      <c r="F18" s="95" t="s">
        <v>339</v>
      </c>
      <c r="G18" s="15"/>
    </row>
    <row r="19" spans="1:7" x14ac:dyDescent="0.25">
      <c r="A19" s="56" t="s">
        <v>340</v>
      </c>
      <c r="B19" s="83">
        <v>710</v>
      </c>
      <c r="C19" s="84" t="s">
        <v>341</v>
      </c>
      <c r="D19" s="88">
        <v>-100711900</v>
      </c>
      <c r="E19" s="88">
        <v>-6668491.9900000002</v>
      </c>
      <c r="F19" s="95" t="s">
        <v>339</v>
      </c>
      <c r="G19" s="15"/>
    </row>
    <row r="20" spans="1:7" x14ac:dyDescent="0.25">
      <c r="A20" s="56" t="s">
        <v>342</v>
      </c>
      <c r="B20" s="83">
        <v>710</v>
      </c>
      <c r="C20" s="84" t="s">
        <v>343</v>
      </c>
      <c r="D20" s="88">
        <v>-100711900</v>
      </c>
      <c r="E20" s="88">
        <v>-6668491.9900000002</v>
      </c>
      <c r="F20" s="95" t="s">
        <v>339</v>
      </c>
      <c r="G20" s="15"/>
    </row>
    <row r="21" spans="1:7" x14ac:dyDescent="0.25">
      <c r="A21" s="56" t="s">
        <v>344</v>
      </c>
      <c r="B21" s="83">
        <v>710</v>
      </c>
      <c r="C21" s="84" t="s">
        <v>345</v>
      </c>
      <c r="D21" s="88">
        <v>-100711900</v>
      </c>
      <c r="E21" s="88">
        <v>-6668491.9900000002</v>
      </c>
      <c r="F21" s="95" t="s">
        <v>339</v>
      </c>
      <c r="G21" s="15"/>
    </row>
    <row r="22" spans="1:7" ht="23.25" x14ac:dyDescent="0.25">
      <c r="A22" s="56" t="s">
        <v>346</v>
      </c>
      <c r="B22" s="83">
        <v>710</v>
      </c>
      <c r="C22" s="84" t="s">
        <v>347</v>
      </c>
      <c r="D22" s="88">
        <v>-100711900</v>
      </c>
      <c r="E22" s="88">
        <v>-6668491.9900000002</v>
      </c>
      <c r="F22" s="95" t="s">
        <v>339</v>
      </c>
      <c r="G22" s="15"/>
    </row>
    <row r="23" spans="1:7" ht="14.1" customHeight="1" x14ac:dyDescent="0.25">
      <c r="A23" s="91" t="s">
        <v>348</v>
      </c>
      <c r="B23" s="83">
        <v>720</v>
      </c>
      <c r="C23" s="84"/>
      <c r="D23" s="88" t="s">
        <v>50</v>
      </c>
      <c r="E23" s="88">
        <v>10217077.08</v>
      </c>
      <c r="F23" s="95" t="s">
        <v>339</v>
      </c>
      <c r="G23" s="15"/>
    </row>
    <row r="24" spans="1:7" x14ac:dyDescent="0.25">
      <c r="A24" s="56" t="s">
        <v>349</v>
      </c>
      <c r="B24" s="83">
        <v>720</v>
      </c>
      <c r="C24" s="96" t="s">
        <v>350</v>
      </c>
      <c r="D24" s="88">
        <v>100711900</v>
      </c>
      <c r="E24" s="88">
        <v>10217077.08</v>
      </c>
      <c r="F24" s="95" t="s">
        <v>339</v>
      </c>
      <c r="G24" s="15"/>
    </row>
    <row r="25" spans="1:7" x14ac:dyDescent="0.25">
      <c r="A25" s="56" t="s">
        <v>351</v>
      </c>
      <c r="B25" s="83">
        <v>720</v>
      </c>
      <c r="C25" s="96" t="s">
        <v>352</v>
      </c>
      <c r="D25" s="88">
        <v>100711900</v>
      </c>
      <c r="E25" s="88">
        <v>10217077.08</v>
      </c>
      <c r="F25" s="95" t="s">
        <v>339</v>
      </c>
      <c r="G25" s="15"/>
    </row>
    <row r="26" spans="1:7" x14ac:dyDescent="0.25">
      <c r="A26" s="56" t="s">
        <v>353</v>
      </c>
      <c r="B26" s="83">
        <v>720</v>
      </c>
      <c r="C26" s="96" t="s">
        <v>354</v>
      </c>
      <c r="D26" s="88">
        <v>100711900</v>
      </c>
      <c r="E26" s="88">
        <v>10217077.08</v>
      </c>
      <c r="F26" s="95" t="s">
        <v>339</v>
      </c>
      <c r="G26" s="15"/>
    </row>
    <row r="27" spans="1:7" ht="23.25" x14ac:dyDescent="0.25">
      <c r="A27" s="56" t="s">
        <v>355</v>
      </c>
      <c r="B27" s="83">
        <v>720</v>
      </c>
      <c r="C27" s="96" t="s">
        <v>356</v>
      </c>
      <c r="D27" s="88">
        <v>100711900</v>
      </c>
      <c r="E27" s="88">
        <v>10217077.08</v>
      </c>
      <c r="F27" s="95" t="s">
        <v>339</v>
      </c>
      <c r="G27" s="15"/>
    </row>
    <row r="28" spans="1:7" ht="10.5" customHeight="1" x14ac:dyDescent="0.25">
      <c r="A28" s="97"/>
      <c r="B28" s="98"/>
      <c r="C28" s="99"/>
      <c r="D28" s="100"/>
      <c r="E28" s="101"/>
      <c r="F28" s="101"/>
      <c r="G28" s="15"/>
    </row>
    <row r="29" spans="1:7" x14ac:dyDescent="0.25">
      <c r="A29" s="102"/>
      <c r="B29" s="103"/>
      <c r="C29" s="102"/>
      <c r="D29" s="11"/>
      <c r="E29" s="104"/>
      <c r="F29" s="104"/>
      <c r="G29" s="15"/>
    </row>
    <row r="30" spans="1:7" ht="20.100000000000001" customHeight="1" x14ac:dyDescent="0.25">
      <c r="A30" s="17" t="s">
        <v>357</v>
      </c>
      <c r="B30" s="105"/>
      <c r="C30" s="15"/>
      <c r="D30" s="129" t="s">
        <v>358</v>
      </c>
      <c r="E30" s="130"/>
      <c r="F30" s="15"/>
      <c r="G30" s="15"/>
    </row>
    <row r="31" spans="1:7" ht="9.9499999999999993" customHeight="1" x14ac:dyDescent="0.25">
      <c r="A31" s="107"/>
      <c r="B31" s="108" t="s">
        <v>359</v>
      </c>
      <c r="C31" s="15"/>
      <c r="D31" s="131" t="s">
        <v>360</v>
      </c>
      <c r="E31" s="132"/>
      <c r="F31" s="15"/>
      <c r="G31" s="15"/>
    </row>
    <row r="32" spans="1:7" ht="9.9499999999999993" customHeight="1" x14ac:dyDescent="0.25">
      <c r="A32" s="102"/>
      <c r="B32" s="109"/>
      <c r="C32" s="110"/>
      <c r="D32" s="104"/>
      <c r="E32" s="104"/>
      <c r="F32" s="104"/>
      <c r="G32" s="15"/>
    </row>
    <row r="33" spans="1:7" ht="10.5" customHeight="1" x14ac:dyDescent="0.25">
      <c r="A33" s="111"/>
      <c r="B33" s="112"/>
      <c r="C33" s="110"/>
      <c r="D33" s="72"/>
      <c r="E33" s="133"/>
      <c r="F33" s="134"/>
      <c r="G33" s="15"/>
    </row>
    <row r="34" spans="1:7" x14ac:dyDescent="0.25">
      <c r="A34" s="70" t="s">
        <v>361</v>
      </c>
      <c r="B34" s="106"/>
      <c r="C34" s="15"/>
      <c r="D34" s="135"/>
      <c r="E34" s="136"/>
      <c r="F34" s="107"/>
      <c r="G34" s="15"/>
    </row>
    <row r="35" spans="1:7" ht="11.1" customHeight="1" x14ac:dyDescent="0.25">
      <c r="A35" s="15"/>
      <c r="B35" s="108" t="s">
        <v>359</v>
      </c>
      <c r="C35" s="15"/>
      <c r="D35" s="131" t="s">
        <v>360</v>
      </c>
      <c r="E35" s="132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7.100000000000001" customHeight="1" x14ac:dyDescent="0.25">
      <c r="A39" s="11"/>
      <c r="B39" s="105"/>
      <c r="C39" s="110"/>
      <c r="D39" s="11"/>
      <c r="E39" s="11"/>
      <c r="F39" s="113" t="s">
        <v>362</v>
      </c>
      <c r="G39" s="15"/>
    </row>
    <row r="40" spans="1:7" ht="17.25" customHeight="1" x14ac:dyDescent="0.25">
      <c r="A40" s="17" t="s">
        <v>363</v>
      </c>
      <c r="B40" s="114"/>
      <c r="C40" s="15"/>
      <c r="D40" s="129" t="s">
        <v>364</v>
      </c>
      <c r="E40" s="130"/>
      <c r="F40" s="113" t="s">
        <v>362</v>
      </c>
      <c r="G40" s="15"/>
    </row>
    <row r="41" spans="1:7" ht="12" customHeight="1" x14ac:dyDescent="0.25">
      <c r="A41" s="107"/>
      <c r="B41" s="108" t="s">
        <v>359</v>
      </c>
      <c r="C41" s="15"/>
      <c r="D41" s="131" t="s">
        <v>360</v>
      </c>
      <c r="E41" s="132"/>
      <c r="F41" s="113" t="s">
        <v>362</v>
      </c>
      <c r="G41" s="15"/>
    </row>
    <row r="42" spans="1:7" ht="17.100000000000001" customHeight="1" x14ac:dyDescent="0.25">
      <c r="A42" s="17"/>
      <c r="B42" s="17"/>
      <c r="C42" s="17"/>
      <c r="D42" s="110"/>
      <c r="E42" s="11"/>
      <c r="F42" s="11"/>
      <c r="G42" s="15"/>
    </row>
    <row r="43" spans="1:7" hidden="1" x14ac:dyDescent="0.25">
      <c r="A43" s="17"/>
      <c r="B43" s="17" t="s">
        <v>365</v>
      </c>
      <c r="C43" s="17"/>
      <c r="D43" s="110"/>
      <c r="E43" s="11"/>
      <c r="F43" s="15"/>
      <c r="G43" s="15"/>
    </row>
    <row r="44" spans="1:7" hidden="1" x14ac:dyDescent="0.25">
      <c r="A44" s="113" t="s">
        <v>357</v>
      </c>
      <c r="B44" s="17"/>
      <c r="C44" s="17"/>
      <c r="D44" s="129"/>
      <c r="E44" s="130"/>
      <c r="F44" s="113" t="s">
        <v>365</v>
      </c>
      <c r="G44" s="15"/>
    </row>
    <row r="45" spans="1:7" hidden="1" x14ac:dyDescent="0.25">
      <c r="A45" s="113" t="s">
        <v>366</v>
      </c>
      <c r="B45" s="108" t="s">
        <v>359</v>
      </c>
      <c r="C45" s="15"/>
      <c r="D45" s="131" t="s">
        <v>360</v>
      </c>
      <c r="E45" s="132"/>
      <c r="F45" s="113" t="s">
        <v>365</v>
      </c>
      <c r="G45" s="15"/>
    </row>
    <row r="46" spans="1:7" ht="17.100000000000001" customHeight="1" x14ac:dyDescent="0.25">
      <c r="A46" s="113"/>
      <c r="B46" s="107"/>
      <c r="C46" s="15"/>
      <c r="D46" s="107"/>
      <c r="E46" s="107"/>
      <c r="F46" s="113"/>
      <c r="G46" s="15"/>
    </row>
    <row r="47" spans="1:7" hidden="1" x14ac:dyDescent="0.25">
      <c r="A47" s="17"/>
      <c r="B47" s="17" t="s">
        <v>365</v>
      </c>
      <c r="C47" s="17"/>
      <c r="D47" s="110"/>
      <c r="E47" s="11"/>
      <c r="F47" s="113" t="s">
        <v>365</v>
      </c>
      <c r="G47" s="15"/>
    </row>
    <row r="48" spans="1:7" hidden="1" x14ac:dyDescent="0.25">
      <c r="A48" s="113" t="s">
        <v>363</v>
      </c>
      <c r="B48" s="17"/>
      <c r="C48" s="17"/>
      <c r="D48" s="129"/>
      <c r="E48" s="130"/>
      <c r="F48" s="113" t="s">
        <v>365</v>
      </c>
      <c r="G48" s="15"/>
    </row>
    <row r="49" spans="1:7" hidden="1" x14ac:dyDescent="0.25">
      <c r="A49" s="113" t="s">
        <v>366</v>
      </c>
      <c r="B49" s="108" t="s">
        <v>359</v>
      </c>
      <c r="C49" s="15"/>
      <c r="D49" s="131" t="s">
        <v>360</v>
      </c>
      <c r="E49" s="132"/>
      <c r="F49" s="113" t="s">
        <v>365</v>
      </c>
      <c r="G49" s="15"/>
    </row>
    <row r="50" spans="1:7" ht="17.100000000000001" customHeight="1" x14ac:dyDescent="0.25">
      <c r="A50" s="17"/>
      <c r="B50" s="17"/>
      <c r="C50" s="17"/>
      <c r="D50" s="110"/>
      <c r="E50" s="11"/>
      <c r="F50" s="11"/>
      <c r="G50" s="15"/>
    </row>
    <row r="51" spans="1:7" ht="17.100000000000001" customHeight="1" x14ac:dyDescent="0.25">
      <c r="A51" s="17" t="s">
        <v>367</v>
      </c>
      <c r="B51" s="102"/>
      <c r="C51" s="102"/>
      <c r="D51" s="110"/>
      <c r="E51" s="2"/>
      <c r="F51" s="2"/>
      <c r="G51" s="15"/>
    </row>
    <row r="52" spans="1:7" hidden="1" x14ac:dyDescent="0.25">
      <c r="A52" s="115" t="s">
        <v>365</v>
      </c>
      <c r="B52" s="115"/>
      <c r="C52" s="115"/>
      <c r="D52" s="115"/>
      <c r="E52" s="115"/>
      <c r="F52" s="115"/>
      <c r="G52" s="15"/>
    </row>
    <row r="53" spans="1:7" hidden="1" x14ac:dyDescent="0.25">
      <c r="A53" s="137" t="s">
        <v>365</v>
      </c>
      <c r="B53" s="138"/>
      <c r="C53" s="138"/>
      <c r="D53" s="138"/>
      <c r="E53" s="138"/>
      <c r="F53" s="138"/>
      <c r="G53" s="15"/>
    </row>
    <row r="54" spans="1:7" hidden="1" x14ac:dyDescent="0.25">
      <c r="A54" s="116" t="s">
        <v>365</v>
      </c>
      <c r="B54" s="116"/>
      <c r="C54" s="116"/>
      <c r="D54" s="116"/>
      <c r="E54" s="116"/>
      <c r="F54" s="116"/>
      <c r="G54" s="15"/>
    </row>
  </sheetData>
  <mergeCells count="19">
    <mergeCell ref="D49:E49"/>
    <mergeCell ref="A53:F53"/>
    <mergeCell ref="D40:E40"/>
    <mergeCell ref="D41:E41"/>
    <mergeCell ref="D44:E44"/>
    <mergeCell ref="D45:E45"/>
    <mergeCell ref="D48:E48"/>
    <mergeCell ref="D30:E30"/>
    <mergeCell ref="D31:E31"/>
    <mergeCell ref="E33:F33"/>
    <mergeCell ref="D34:E34"/>
    <mergeCell ref="D35:E35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794850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02C0386-AA7E-4945-8167-B065EAEC4D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ADMBUH01\User</dc:creator>
  <cp:lastModifiedBy>Пользователь</cp:lastModifiedBy>
  <dcterms:created xsi:type="dcterms:W3CDTF">2022-02-09T10:41:06Z</dcterms:created>
  <dcterms:modified xsi:type="dcterms:W3CDTF">2022-04-18T13:52:08Z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m0031a01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