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20" i="1"/>
  <c r="D22" i="1"/>
  <c r="D23" i="1"/>
  <c r="D18" i="1"/>
  <c r="D12" i="1"/>
  <c r="C11" i="1"/>
  <c r="B11" i="1"/>
  <c r="C7" i="1"/>
  <c r="B7" i="1"/>
  <c r="D9" i="1"/>
  <c r="D13" i="1"/>
  <c r="D15" i="1"/>
  <c r="D17" i="1"/>
  <c r="D19" i="1"/>
  <c r="D21" i="1"/>
  <c r="D7" i="1" l="1"/>
  <c r="D11" i="1"/>
</calcChain>
</file>

<file path=xl/sharedStrings.xml><?xml version="1.0" encoding="utf-8"?>
<sst xmlns="http://schemas.openxmlformats.org/spreadsheetml/2006/main" count="36" uniqueCount="34">
  <si>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</si>
  <si>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</si>
  <si>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</si>
  <si>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</si>
  <si>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</si>
  <si>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</si>
  <si>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</si>
  <si>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</si>
  <si>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</si>
  <si>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</si>
  <si>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</si>
  <si>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</si>
  <si>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</si>
  <si>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</si>
  <si>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</si>
  <si>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</si>
  <si>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</si>
  <si>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</si>
  <si>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</si>
  <si>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</si>
  <si>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</si>
  <si>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</si>
  <si>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</si>
  <si>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</si>
  <si>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</si>
  <si>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 xml:space="preserve"> ( тыс.руб.)</t>
  </si>
  <si>
    <t>План на</t>
  </si>
  <si>
    <t>Глава _____________________ сельского поселения</t>
  </si>
  <si>
    <t>(ФИО)</t>
  </si>
  <si>
    <t>ХОХОЛЬСКОГО ГОРОДСКОГО ПОСЕЛЕНИЯ 
ХОХОЛЬСКОГО МУНИЦИПАЛЬНОГО РАЙОНА  ВОРОНЕЖСКОЙ ОБЛАСТИ</t>
  </si>
  <si>
    <t>за  1 полугодие 2022  г.</t>
  </si>
  <si>
    <t>за 2 квартал 2022 год</t>
  </si>
  <si>
    <t>77468,50 руб.</t>
  </si>
  <si>
    <t>30270,42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</si>
</sst>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4" fillId="0" borderId="12">
      <alignment horizontal="right" vertical="top" shrinkToFit="1"/>
    </xf>
  </cellStyleXfs>
  <cellXfs count="34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ex6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3" zoomScaleNormal="100" workbookViewId="0">
      <selection activeCell="H31" sqref="H31"/>
    </sheetView>
  </sheetViews>
  <sheetFormatPr defaultRowHeight="15" x14ac:dyDescent="0.25"/>
  <cols>
    <col min="1" max="1" width="58.42578125" customWidth="1"/>
    <col min="2" max="4" width="15.42578125" customWidth="1"/>
  </cols>
  <sheetData>
    <row r="1" spans="1:6" ht="15.75" x14ac:dyDescent="0.25">
      <c r="A1" s="23" t="s">
        <v>24</v>
      </c>
      <c r="B1" s="23"/>
      <c r="C1" s="23"/>
      <c r="D1" s="23"/>
    </row>
    <row r="2" spans="1:6" ht="35.25" customHeight="1" x14ac:dyDescent="0.25">
      <c r="A2" s="24" t="s">
        <v>29</v>
      </c>
      <c r="B2" s="23"/>
      <c r="C2" s="23"/>
      <c r="D2" s="23"/>
    </row>
    <row r="3" spans="1:6" ht="15.75" x14ac:dyDescent="0.25">
      <c r="A3" s="23" t="s">
        <v>30</v>
      </c>
      <c r="B3" s="23"/>
      <c r="C3" s="23"/>
      <c r="D3" s="23"/>
    </row>
    <row r="4" spans="1:6" ht="15.75" thickBot="1" x14ac:dyDescent="0.3">
      <c r="D4" s="9" t="s">
        <v>25</v>
      </c>
    </row>
    <row r="5" spans="1:6" ht="15.75" x14ac:dyDescent="0.25">
      <c r="A5" s="32" t="s">
        <v>0</v>
      </c>
      <c r="B5" s="1" t="s">
        <v>26</v>
      </c>
      <c r="C5" s="1" t="s">
        <v>2</v>
      </c>
      <c r="D5" s="32" t="s">
        <v>3</v>
      </c>
    </row>
    <row r="6" spans="1:6" ht="32.25" thickBot="1" x14ac:dyDescent="0.3">
      <c r="A6" s="33"/>
      <c r="B6" s="2" t="s">
        <v>1</v>
      </c>
      <c r="C6" s="2" t="s">
        <v>31</v>
      </c>
      <c r="D6" s="33"/>
    </row>
    <row r="7" spans="1:6" ht="15" customHeight="1" x14ac:dyDescent="0.25">
      <c r="A7" s="28" t="s">
        <v>4</v>
      </c>
      <c r="B7" s="28">
        <f>B9+B10</f>
        <v>113731.1</v>
      </c>
      <c r="C7" s="28">
        <f>C9+C10</f>
        <v>11147.1</v>
      </c>
      <c r="D7" s="30">
        <f>C7/B7*100</f>
        <v>9.8012768714977696</v>
      </c>
    </row>
    <row r="8" spans="1:6" ht="15.75" customHeight="1" thickBot="1" x14ac:dyDescent="0.3">
      <c r="A8" s="29"/>
      <c r="B8" s="29"/>
      <c r="C8" s="29"/>
      <c r="D8" s="31"/>
    </row>
    <row r="9" spans="1:6" ht="16.5" thickBot="1" x14ac:dyDescent="0.3">
      <c r="A9" s="5" t="s">
        <v>5</v>
      </c>
      <c r="B9" s="2">
        <v>59026</v>
      </c>
      <c r="C9" s="2">
        <v>11147.1</v>
      </c>
      <c r="D9" s="10">
        <f t="shared" ref="D9" si="0">C9/B9*100</f>
        <v>18.885067597329989</v>
      </c>
      <c r="F9">
        <v>54705046.060000002</v>
      </c>
    </row>
    <row r="10" spans="1:6" ht="16.5" thickBot="1" x14ac:dyDescent="0.3">
      <c r="A10" s="5" t="s">
        <v>6</v>
      </c>
      <c r="B10" s="2">
        <v>54705.1</v>
      </c>
      <c r="C10" s="2"/>
      <c r="D10" s="10"/>
    </row>
    <row r="11" spans="1:6" ht="16.5" thickBot="1" x14ac:dyDescent="0.3">
      <c r="A11" s="6" t="s">
        <v>7</v>
      </c>
      <c r="B11" s="4">
        <f>B12+B15+B17+B18+B19+B20+B22+B23+B24</f>
        <v>115291</v>
      </c>
      <c r="C11" s="4">
        <f>C12+C15+C17+C18+C19+C20+C22+C23+C24</f>
        <v>24894.700000000004</v>
      </c>
      <c r="D11" s="11">
        <f t="shared" ref="D11" si="1">C11/B11*100</f>
        <v>21.592925727073236</v>
      </c>
    </row>
    <row r="12" spans="1:6" ht="16.5" thickBot="1" x14ac:dyDescent="0.3">
      <c r="A12" s="7" t="s">
        <v>8</v>
      </c>
      <c r="B12" s="4">
        <v>12885.7</v>
      </c>
      <c r="C12" s="4">
        <v>5504.9</v>
      </c>
      <c r="D12" s="11">
        <f t="shared" ref="D12:D14" si="2">C12/B12*100</f>
        <v>42.721000799335691</v>
      </c>
    </row>
    <row r="13" spans="1:6" ht="16.5" thickBot="1" x14ac:dyDescent="0.3">
      <c r="A13" s="5" t="s">
        <v>9</v>
      </c>
      <c r="B13" s="2">
        <v>7934.3</v>
      </c>
      <c r="C13" s="2">
        <v>3330.1</v>
      </c>
      <c r="D13" s="10">
        <f t="shared" si="2"/>
        <v>41.970936314482685</v>
      </c>
    </row>
    <row r="14" spans="1:6" ht="32.25" thickBot="1" x14ac:dyDescent="0.3">
      <c r="A14" s="5" t="s">
        <v>10</v>
      </c>
      <c r="B14" s="2">
        <v>5138</v>
      </c>
      <c r="C14" s="2">
        <v>2094.6</v>
      </c>
      <c r="D14" s="10">
        <f t="shared" si="2"/>
        <v>40.766835344492023</v>
      </c>
    </row>
    <row r="15" spans="1:6" ht="16.5" thickBot="1" x14ac:dyDescent="0.3">
      <c r="A15" s="7" t="s">
        <v>11</v>
      </c>
      <c r="B15" s="4">
        <v>0</v>
      </c>
      <c r="C15" s="4">
        <v>0</v>
      </c>
      <c r="D15" s="11" t="e">
        <f t="shared" ref="D15" si="3">C15/B15*100</f>
        <v>#DIV/0!</v>
      </c>
    </row>
    <row r="16" spans="1:6" ht="16.5" thickBot="1" x14ac:dyDescent="0.3">
      <c r="A16" s="5" t="s">
        <v>9</v>
      </c>
      <c r="B16" s="2">
        <v>0</v>
      </c>
      <c r="C16" s="2">
        <v>0</v>
      </c>
      <c r="D16" s="10"/>
    </row>
    <row r="17" spans="1:4" ht="32.25" thickBot="1" x14ac:dyDescent="0.3">
      <c r="A17" s="8" t="s">
        <v>12</v>
      </c>
      <c r="B17" s="4">
        <v>268</v>
      </c>
      <c r="C17" s="4">
        <v>215.8</v>
      </c>
      <c r="D17" s="11">
        <f t="shared" ref="D17:D18" si="4">C17/B17*100</f>
        <v>80.522388059701498</v>
      </c>
    </row>
    <row r="18" spans="1:4" ht="16.5" thickBot="1" x14ac:dyDescent="0.3">
      <c r="A18" s="7" t="s">
        <v>13</v>
      </c>
      <c r="B18" s="4">
        <v>53507</v>
      </c>
      <c r="C18" s="4">
        <v>7343</v>
      </c>
      <c r="D18" s="11">
        <f t="shared" si="4"/>
        <v>13.723438054833947</v>
      </c>
    </row>
    <row r="19" spans="1:4" ht="16.5" thickBot="1" x14ac:dyDescent="0.3">
      <c r="A19" s="7" t="s">
        <v>14</v>
      </c>
      <c r="B19" s="4">
        <v>25240</v>
      </c>
      <c r="C19" s="4">
        <v>7343.7</v>
      </c>
      <c r="D19" s="11">
        <f t="shared" ref="D19:D20" si="5">C19/B19*100</f>
        <v>29.095483359746432</v>
      </c>
    </row>
    <row r="20" spans="1:4" ht="32.25" thickBot="1" x14ac:dyDescent="0.3">
      <c r="A20" s="8" t="s">
        <v>15</v>
      </c>
      <c r="B20" s="4">
        <v>21717.3</v>
      </c>
      <c r="C20" s="4">
        <v>3793.4</v>
      </c>
      <c r="D20" s="11">
        <f t="shared" si="5"/>
        <v>17.46718054270098</v>
      </c>
    </row>
    <row r="21" spans="1:4" ht="16.5" thickBot="1" x14ac:dyDescent="0.3">
      <c r="A21" s="5" t="s">
        <v>9</v>
      </c>
      <c r="B21" s="2">
        <v>0</v>
      </c>
      <c r="C21" s="2">
        <v>0</v>
      </c>
      <c r="D21" s="10" t="e">
        <f t="shared" ref="D21:D23" si="6">C21/B21*100</f>
        <v>#DIV/0!</v>
      </c>
    </row>
    <row r="22" spans="1:4" ht="16.5" thickBot="1" x14ac:dyDescent="0.3">
      <c r="A22" s="7" t="s">
        <v>16</v>
      </c>
      <c r="B22" s="4">
        <v>1573</v>
      </c>
      <c r="C22" s="4">
        <v>693.9</v>
      </c>
      <c r="D22" s="11">
        <f t="shared" si="6"/>
        <v>44.113159567705019</v>
      </c>
    </row>
    <row r="23" spans="1:4" ht="16.5" thickBot="1" x14ac:dyDescent="0.3">
      <c r="A23" s="7" t="s">
        <v>17</v>
      </c>
      <c r="B23" s="4">
        <v>100</v>
      </c>
      <c r="C23" s="4">
        <v>0</v>
      </c>
      <c r="D23" s="11">
        <f t="shared" si="6"/>
        <v>0</v>
      </c>
    </row>
    <row r="24" spans="1:4" ht="32.25" thickBot="1" x14ac:dyDescent="0.3">
      <c r="A24" s="8" t="s">
        <v>18</v>
      </c>
      <c r="B24" s="4"/>
      <c r="C24" s="4"/>
      <c r="D24" s="11"/>
    </row>
    <row r="25" spans="1:4" ht="16.5" thickBot="1" x14ac:dyDescent="0.3">
      <c r="A25" s="7" t="s">
        <v>19</v>
      </c>
      <c r="B25" s="4"/>
      <c r="C25" s="4"/>
      <c r="D25" s="4"/>
    </row>
    <row r="26" spans="1:4" ht="15.75" x14ac:dyDescent="0.25">
      <c r="A26" s="15" t="s">
        <v>20</v>
      </c>
      <c r="B26" s="25"/>
      <c r="C26" s="26"/>
      <c r="D26" s="27"/>
    </row>
    <row r="27" spans="1:4" ht="16.5" thickBot="1" x14ac:dyDescent="0.3">
      <c r="A27" s="16"/>
      <c r="B27" s="20">
        <v>13.6</v>
      </c>
      <c r="C27" s="21"/>
      <c r="D27" s="22"/>
    </row>
    <row r="28" spans="1:4" ht="15.75" x14ac:dyDescent="0.25">
      <c r="A28" s="15" t="s">
        <v>21</v>
      </c>
      <c r="B28" s="17"/>
      <c r="C28" s="18"/>
      <c r="D28" s="19"/>
    </row>
    <row r="29" spans="1:4" ht="16.5" thickBot="1" x14ac:dyDescent="0.3">
      <c r="A29" s="16"/>
      <c r="B29" s="20">
        <v>7.2</v>
      </c>
      <c r="C29" s="21"/>
      <c r="D29" s="22"/>
    </row>
    <row r="30" spans="1:4" ht="16.5" thickBot="1" x14ac:dyDescent="0.3">
      <c r="A30" s="7" t="s">
        <v>22</v>
      </c>
      <c r="B30" s="12" t="s">
        <v>32</v>
      </c>
      <c r="C30" s="13"/>
      <c r="D30" s="14"/>
    </row>
    <row r="31" spans="1:4" ht="32.25" thickBot="1" x14ac:dyDescent="0.3">
      <c r="A31" s="7" t="s">
        <v>23</v>
      </c>
      <c r="B31" s="12" t="s">
        <v>33</v>
      </c>
      <c r="C31" s="13"/>
      <c r="D31" s="14"/>
    </row>
    <row r="32" spans="1:4" ht="16.5" thickBot="1" x14ac:dyDescent="0.3">
      <c r="A32" s="7"/>
      <c r="B32" s="12"/>
      <c r="C32" s="13"/>
      <c r="D32" s="14"/>
    </row>
    <row r="34" spans="1:4" ht="15.75" x14ac:dyDescent="0.25">
      <c r="A34" s="3" t="s">
        <v>27</v>
      </c>
      <c r="B34" s="3"/>
      <c r="C34" s="3" t="s">
        <v>28</v>
      </c>
      <c r="D34" s="3"/>
    </row>
  </sheetData>
  <mergeCells count="18">
    <mergeCell ref="A1:D1"/>
    <mergeCell ref="A2:D2"/>
    <mergeCell ref="A3:D3"/>
    <mergeCell ref="A26:A27"/>
    <mergeCell ref="B26:D26"/>
    <mergeCell ref="B27:D27"/>
    <mergeCell ref="C7:C8"/>
    <mergeCell ref="D7:D8"/>
    <mergeCell ref="A5:A6"/>
    <mergeCell ref="D5:D6"/>
    <mergeCell ref="A7:A8"/>
    <mergeCell ref="B7:B8"/>
    <mergeCell ref="B30:D30"/>
    <mergeCell ref="B31:D31"/>
    <mergeCell ref="B32:D32"/>
    <mergeCell ref="A28:A29"/>
    <mergeCell ref="B28:D28"/>
    <mergeCell ref="B29:D29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RePack by Diakov</cp:lastModifiedBy>
  <cp:lastPrinted>2022-06-15T07:45:09Z</cp:lastPrinted>
  <dcterms:created xsi:type="dcterms:W3CDTF">2022-06-15T07:37:43Z</dcterms:created>
  <dcterms:modified xsi:type="dcterms:W3CDTF">2022-07-13T07:49:59Z</dcterms:modified>
</cp:coreProperties>
</file>